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120" windowWidth="24000" windowHeight="8805"/>
  </bookViews>
  <sheets>
    <sheet name="Sheet1" sheetId="1" r:id="rId1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1" i="1" l="1"/>
  <c r="F70" i="1" l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 l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1" i="1" l="1"/>
  <c r="F22" i="1"/>
  <c r="F23" i="1"/>
  <c r="F24" i="1"/>
  <c r="F25" i="1"/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" i="1"/>
  <c r="F71" i="1" l="1"/>
</calcChain>
</file>

<file path=xl/sharedStrings.xml><?xml version="1.0" encoding="utf-8"?>
<sst xmlns="http://schemas.openxmlformats.org/spreadsheetml/2006/main" count="163" uniqueCount="137">
  <si>
    <t>DESCRIPTION</t>
  </si>
  <si>
    <t>QTY</t>
  </si>
  <si>
    <t>Amazon Retail</t>
  </si>
  <si>
    <t xml:space="preserve"> Ext. Retail</t>
  </si>
  <si>
    <t>Photo</t>
  </si>
  <si>
    <t>UPC</t>
  </si>
  <si>
    <t>039800109637</t>
  </si>
  <si>
    <t>Energizer Silver Oxide Blister Pack Watch/ Electronic Batteries</t>
  </si>
  <si>
    <t>EXP.</t>
  </si>
  <si>
    <t>039800102829</t>
  </si>
  <si>
    <t>Energizer Hearing Aid Battery</t>
  </si>
  <si>
    <t>039800102904</t>
  </si>
  <si>
    <t xml:space="preserve">Energizer 10290-13 1.4 Volt Zero Mercury Hearing Aid Battery 24 Pack </t>
  </si>
  <si>
    <t>039800102874</t>
  </si>
  <si>
    <t xml:space="preserve">Energizer 10287-13 1.4 Volt Mercury Hearing Aid Battery 16 Pack </t>
  </si>
  <si>
    <t>01-2019 &amp; 08-2020</t>
  </si>
  <si>
    <t>039800102812</t>
  </si>
  <si>
    <t xml:space="preserve">Energizer Size 10 Hearing Aid Battery </t>
  </si>
  <si>
    <t>04/2021 &amp; 07/2021</t>
  </si>
  <si>
    <t>039800102867</t>
  </si>
  <si>
    <t>Energizer EZ Tum &amp; Lock Size 10 Hearing Aid Batteries 16 Count</t>
  </si>
  <si>
    <t>04/2017 &amp; 12/2020 &amp; 11/2021 &amp; 08/2020</t>
  </si>
  <si>
    <t>039800102881</t>
  </si>
  <si>
    <t xml:space="preserve">Energizer 10288-312 1.4 Volt Zero Mercury Hearing Aid Battery 16 Pack </t>
  </si>
  <si>
    <t>05/2021 &amp; 10/2021 &amp; 11/2021</t>
  </si>
  <si>
    <t>039800102836</t>
  </si>
  <si>
    <t>Energizer Hearing Aid Battery 312 8 pack</t>
  </si>
  <si>
    <t>08/2021 &amp; 10/2018 &amp; 09/2020 &amp; 01/2021</t>
  </si>
  <si>
    <t>039800102911</t>
  </si>
  <si>
    <t>Energizer 10291 312 1.4 Volt Zero Mercury Hearing Aid Battery 24 Pack</t>
  </si>
  <si>
    <t>08/2020 &amp; 06/2021</t>
  </si>
  <si>
    <t>039800113962</t>
  </si>
  <si>
    <t xml:space="preserve">Energizer Batteries 312 4 pack </t>
  </si>
  <si>
    <t>039800036780</t>
  </si>
  <si>
    <t xml:space="preserve">Energizer 2513x2 Max Alkaline 9 V Battery 522BP 2 Pack </t>
  </si>
  <si>
    <t>N/A</t>
  </si>
  <si>
    <t>052548072766</t>
  </si>
  <si>
    <t>Energizer Max Alkaline AAA Batteries 4 Pack</t>
  </si>
  <si>
    <t xml:space="preserve">Energizer Zero Mercury Alkaline Batteries A23 2 Pack </t>
  </si>
  <si>
    <t>039800110992</t>
  </si>
  <si>
    <t>Energizer EVER 3PK Watch Battery</t>
  </si>
  <si>
    <t>039800102850</t>
  </si>
  <si>
    <t xml:space="preserve">Energizer Batteries AZ675 EZ Turn &amp; Lock Hearing Aid Size AZ675 8 Count </t>
  </si>
  <si>
    <t>039800041098</t>
  </si>
  <si>
    <t>Energizer Lithium 123 3 Volt 1 Pack</t>
  </si>
  <si>
    <t>039800075062</t>
  </si>
  <si>
    <t>Energizer e2 Photo Battery</t>
  </si>
  <si>
    <t>039800088635</t>
  </si>
  <si>
    <t>Energizer 2032 3V Lithium Battery 1 Count</t>
  </si>
  <si>
    <t>039800022974</t>
  </si>
  <si>
    <t>Energizer CR2 Lithium Battery</t>
  </si>
  <si>
    <t>039800110091</t>
  </si>
  <si>
    <t>Energizer Photo Battery 2 Pack</t>
  </si>
  <si>
    <t>039800082725</t>
  </si>
  <si>
    <t xml:space="preserve">Energizer EL 123APB-2 3Volt Lithium Photo Battery 2 Pack </t>
  </si>
  <si>
    <t>039800039170</t>
  </si>
  <si>
    <t xml:space="preserve">Energizer 3 Volt Watch Batteries Lithium 3v CR2032 Battery 6 pack </t>
  </si>
  <si>
    <t>039800040008</t>
  </si>
  <si>
    <t>Energizer Super Heavy Duty Batteries AA 4-Count</t>
  </si>
  <si>
    <t>039800066107</t>
  </si>
  <si>
    <t xml:space="preserve">Energizer 2025BP-2 Lithium Button Cell Battery 2 Pack </t>
  </si>
  <si>
    <t>039800066114</t>
  </si>
  <si>
    <t>Energizer 3V Lithium Watch Battery</t>
  </si>
  <si>
    <t>03980011098</t>
  </si>
  <si>
    <t xml:space="preserve">Energizer 357/303 Battery </t>
  </si>
  <si>
    <t>039800066091</t>
  </si>
  <si>
    <t>Energizer EVE2016BP2- Everyady Lithium Manganese Dioxide General Purpose Battery</t>
  </si>
  <si>
    <t>0369800040015</t>
  </si>
  <si>
    <t>Eveready Super Heavy Duty Batteries AAA 4 Count</t>
  </si>
  <si>
    <t>039800110909</t>
  </si>
  <si>
    <t>Energizer Watch/Electronic/Specialty Battery A76</t>
  </si>
  <si>
    <t>039800109644</t>
  </si>
  <si>
    <t>Energizer Watch/Electronis Battery Silvox 377 1.5 Mercfree</t>
  </si>
  <si>
    <t>039800109620</t>
  </si>
  <si>
    <t xml:space="preserve">Energizer 371BP Watch/Electronic Battery </t>
  </si>
  <si>
    <t>039800017529</t>
  </si>
  <si>
    <t>Energizer ECR2430BP Watch/ Calculator Battery</t>
  </si>
  <si>
    <t>039800109590</t>
  </si>
  <si>
    <t>Energizer 357BP Watch Battery</t>
  </si>
  <si>
    <t>039800085139</t>
  </si>
  <si>
    <t xml:space="preserve">Energizer 1 pack 3V Watch/ Electronic Battery </t>
  </si>
  <si>
    <t>039800117274</t>
  </si>
  <si>
    <t xml:space="preserve">Energizer Watch/ Electronic/ Specialty Battery 2032 3V 4 Pack </t>
  </si>
  <si>
    <t>039800032942</t>
  </si>
  <si>
    <t xml:space="preserve">Energizer Gold Alkaline Batteries 9V 2 Pack </t>
  </si>
  <si>
    <t>0398800039828</t>
  </si>
  <si>
    <t>Energizer EL223APBP 6 Volt Lithium Photo Battery</t>
  </si>
  <si>
    <t>039800113153</t>
  </si>
  <si>
    <t>Eveready Compact LED Metal Flashlight Water Resistant Includes 3 Super Heavy Duty AAA Batteries 21 Lumens</t>
  </si>
  <si>
    <t xml:space="preserve">New 50 Pack Energizer A23 23A 21/23 MN21 12V Batteries </t>
  </si>
  <si>
    <t>039800130679</t>
  </si>
  <si>
    <t>Energizer EL123BP-4 4 Pack 123 Lithium Batteries</t>
  </si>
  <si>
    <t>3/1/2024 &amp; 03/2025</t>
  </si>
  <si>
    <t>039800110985</t>
  </si>
  <si>
    <t>039800011009</t>
  </si>
  <si>
    <t>EVE2016BP2 Eveready Litium Manganese Dioxide General Purpose Battery</t>
  </si>
  <si>
    <t>039800088628</t>
  </si>
  <si>
    <t>Energizer ECR2025BP Electronic Lithium 3V Batteries Black/Red</t>
  </si>
  <si>
    <t>03980010064</t>
  </si>
  <si>
    <t>ENER6PK 3V Lith Battery</t>
  </si>
  <si>
    <t>039800032805</t>
  </si>
  <si>
    <t xml:space="preserve">Energizer Lithium Coin Watch/Electronic Battery 2032 2 Count </t>
  </si>
  <si>
    <t>03/2024 - 03/2025</t>
  </si>
  <si>
    <t>039800032843</t>
  </si>
  <si>
    <t>Envirofit Energizer Lithium Coin Watch/Electronic Battery 2016 2 Count</t>
  </si>
  <si>
    <t>EVER 3PK Watch Battery</t>
  </si>
  <si>
    <t>039800088611</t>
  </si>
  <si>
    <t>Energizer Lithium Battery 2016 3.0V</t>
  </si>
  <si>
    <t>039800032836</t>
  </si>
  <si>
    <t xml:space="preserve">Energizer Lithium Coin Watch/Electronic Battery 2025-2 Count </t>
  </si>
  <si>
    <t>03980003284</t>
  </si>
  <si>
    <t xml:space="preserve">Energizer Watch/Electronic/Specialty battery 2032 3Volt </t>
  </si>
  <si>
    <t>039800088645</t>
  </si>
  <si>
    <t xml:space="preserve">Energizer Lithium Battery 2032 </t>
  </si>
  <si>
    <t>039900085139</t>
  </si>
  <si>
    <t>Energizer Lithium Manganese Dioxide General Purpose Batter</t>
  </si>
  <si>
    <t>039800038593</t>
  </si>
  <si>
    <t>Energizer Lithium Coin Blister Pack Watch/ Electronic Batteries 1620</t>
  </si>
  <si>
    <t>039800006752</t>
  </si>
  <si>
    <t xml:space="preserve">Energizer ECR1220BP Watch Battery </t>
  </si>
  <si>
    <t>039800041586</t>
  </si>
  <si>
    <t>Energizer Battery Watch/Elecrtonic 1632</t>
  </si>
  <si>
    <t>039800038586</t>
  </si>
  <si>
    <t>Energizer Battery Watch/Elec 1616</t>
  </si>
  <si>
    <t>Energizer 371BP Watch/ Electronic Battery 371</t>
  </si>
  <si>
    <t>03980008862</t>
  </si>
  <si>
    <t>03980008863</t>
  </si>
  <si>
    <t>Energizer Lithium Battery 2032</t>
  </si>
  <si>
    <t>0398000088628</t>
  </si>
  <si>
    <t>039800047458</t>
  </si>
  <si>
    <t>Energizer 3V Coin Cell Batt</t>
  </si>
  <si>
    <t xml:space="preserve">Envirofit Lithium Coin Watch/Electronic Battery 2016 2 count </t>
  </si>
  <si>
    <t>039800013200</t>
  </si>
  <si>
    <t>Energizer Batteries N Size 2-Count</t>
  </si>
  <si>
    <t>039800059352</t>
  </si>
  <si>
    <t xml:space="preserve">Eveready Super Heavy Duty D 1.5 Batteries 2 Pack 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</si>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</sst>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_);[Red]\(&quot;$&quot;#,##0.00\)"/>
  </numFmts>
  <fonts count="4" x14ac:knownFonts="1">
    <font>
      <sz val="11"/>
      <color theme="1"/>
      <name val="Calibri"/>
      <family val="2"/>
      <scheme val="minor"/>
    </font>
    <font>
      <b/>
      <sz val="9"/>
      <color theme="1"/>
      <name val="Arial Black"/>
      <family val="2"/>
    </font>
    <font>
      <sz val="9"/>
      <color theme="1"/>
      <name val="Arial Black"/>
      <family val="2"/>
    </font>
    <font>
      <b/>
      <sz val="9"/>
      <color rgb="FFFF0000"/>
      <name val="Arial Black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9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49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/>
    </xf>
    <xf numFmtId="49" fontId="2" fillId="0" borderId="0" xfId="0" applyNumberFormat="1" applyFont="1"/>
    <xf numFmtId="0" fontId="2" fillId="0" borderId="0" xfId="0" applyFont="1" applyAlignment="1">
      <alignment wrapText="1"/>
    </xf>
    <xf numFmtId="17" fontId="2" fillId="0" borderId="0" xfId="0" applyNumberFormat="1" applyFont="1" applyAlignment="1">
      <alignment horizontal="center" wrapText="1"/>
    </xf>
    <xf numFmtId="164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right" wrapText="1"/>
    </xf>
    <xf numFmtId="3" fontId="1" fillId="2" borderId="0" xfId="0" applyNumberFormat="1" applyFont="1" applyFill="1" applyAlignment="1">
      <alignment horizontal="center"/>
    </xf>
    <xf numFmtId="3" fontId="2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164" fontId="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70</xdr:row>
      <xdr:rowOff>0</xdr:rowOff>
    </xdr:from>
    <xdr:to>
      <xdr:col>7</xdr:col>
      <xdr:colOff>304800</xdr:colOff>
      <xdr:row>71</xdr:row>
      <xdr:rowOff>104775</xdr:rowOff>
    </xdr:to>
    <xdr:sp macro="" textlink="">
      <xdr:nvSpPr>
        <xdr:cNvPr id="1025" name="AutoShape 1" descr="Image result for skechers pictures">
          <a:extLst>
            <a:ext uri="{FF2B5EF4-FFF2-40B4-BE49-F238E27FC236}">
              <a16:creationId xmlns="" xmlns:a16="http://schemas.microsoft.com/office/drawing/2014/main" id="{AFA5633D-7D09-4B18-9750-0283FA5B8BCF}"/>
            </a:ext>
          </a:extLst>
        </xdr:cNvPr>
        <xdr:cNvSpPr>
          <a:spLocks noChangeAspect="1" noChangeArrowheads="1"/>
        </xdr:cNvSpPr>
      </xdr:nvSpPr>
      <xdr:spPr bwMode="auto">
        <a:xfrm>
          <a:off x="798195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1362075</xdr:colOff>
      <xdr:row>71</xdr:row>
      <xdr:rowOff>0</xdr:rowOff>
    </xdr:from>
    <xdr:to>
      <xdr:col>6</xdr:col>
      <xdr:colOff>1666875</xdr:colOff>
      <xdr:row>72</xdr:row>
      <xdr:rowOff>114300</xdr:rowOff>
    </xdr:to>
    <xdr:sp macro="" textlink="">
      <xdr:nvSpPr>
        <xdr:cNvPr id="1026" name="AutoShape 2" descr="Image result for skechers pictures">
          <a:extLst>
            <a:ext uri="{FF2B5EF4-FFF2-40B4-BE49-F238E27FC236}">
              <a16:creationId xmlns="" xmlns:a16="http://schemas.microsoft.com/office/drawing/2014/main" id="{8732D22A-A367-4BD4-97FE-1757669829C2}"/>
            </a:ext>
          </a:extLst>
        </xdr:cNvPr>
        <xdr:cNvSpPr>
          <a:spLocks noChangeAspect="1" noChangeArrowheads="1"/>
        </xdr:cNvSpPr>
      </xdr:nvSpPr>
      <xdr:spPr bwMode="auto">
        <a:xfrm>
          <a:off x="7467600" y="615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762000</xdr:colOff>
      <xdr:row>70</xdr:row>
      <xdr:rowOff>0</xdr:rowOff>
    </xdr:from>
    <xdr:to>
      <xdr:col>6</xdr:col>
      <xdr:colOff>0</xdr:colOff>
      <xdr:row>71</xdr:row>
      <xdr:rowOff>104775</xdr:rowOff>
    </xdr:to>
    <xdr:sp macro="" textlink="">
      <xdr:nvSpPr>
        <xdr:cNvPr id="1027" name="AutoShape 3" descr="Image result for skechers pictures">
          <a:extLst>
            <a:ext uri="{FF2B5EF4-FFF2-40B4-BE49-F238E27FC236}">
              <a16:creationId xmlns="" xmlns:a16="http://schemas.microsoft.com/office/drawing/2014/main" id="{F2DE4E99-17FA-46C9-892C-1B3DCEFF94B8}"/>
            </a:ext>
          </a:extLst>
        </xdr:cNvPr>
        <xdr:cNvSpPr>
          <a:spLocks noChangeAspect="1" noChangeArrowheads="1"/>
        </xdr:cNvSpPr>
      </xdr:nvSpPr>
      <xdr:spPr bwMode="auto">
        <a:xfrm>
          <a:off x="6743700" y="261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304800</xdr:colOff>
      <xdr:row>72</xdr:row>
      <xdr:rowOff>114300</xdr:rowOff>
    </xdr:to>
    <xdr:sp macro="" textlink="">
      <xdr:nvSpPr>
        <xdr:cNvPr id="1028" name="AutoShape 4" descr="Image result for skechers pictures">
          <a:extLst>
            <a:ext uri="{FF2B5EF4-FFF2-40B4-BE49-F238E27FC236}">
              <a16:creationId xmlns="" xmlns:a16="http://schemas.microsoft.com/office/drawing/2014/main" id="{66025BF6-7C45-4841-9ED5-285434109387}"/>
            </a:ext>
          </a:extLst>
        </xdr:cNvPr>
        <xdr:cNvSpPr>
          <a:spLocks noChangeAspect="1" noChangeArrowheads="1"/>
        </xdr:cNvSpPr>
      </xdr:nvSpPr>
      <xdr:spPr bwMode="auto">
        <a:xfrm>
          <a:off x="9105900" y="316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70</xdr:row>
      <xdr:rowOff>0</xdr:rowOff>
    </xdr:from>
    <xdr:ext cx="304800" cy="304800"/>
    <xdr:sp macro="" textlink="">
      <xdr:nvSpPr>
        <xdr:cNvPr id="9" name="AutoShape 3" descr="Image result for skechers pictures">
          <a:extLst>
            <a:ext uri="{FF2B5EF4-FFF2-40B4-BE49-F238E27FC236}">
              <a16:creationId xmlns="" xmlns:a16="http://schemas.microsoft.com/office/drawing/2014/main" id="{F84DAAF2-EDC6-4823-AD41-5A10FDF9A9C7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4800"/>
    <xdr:sp macro="" textlink="">
      <xdr:nvSpPr>
        <xdr:cNvPr id="11" name="AutoShape 3" descr="Image result for skechers pictures">
          <a:extLst>
            <a:ext uri="{FF2B5EF4-FFF2-40B4-BE49-F238E27FC236}">
              <a16:creationId xmlns="" xmlns:a16="http://schemas.microsoft.com/office/drawing/2014/main" id="{BC890277-1A64-498E-BAE9-40C62D295B85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4800"/>
    <xdr:sp macro="" textlink="">
      <xdr:nvSpPr>
        <xdr:cNvPr id="13" name="AutoShape 3" descr="Image result for skechers pictures">
          <a:extLst>
            <a:ext uri="{FF2B5EF4-FFF2-40B4-BE49-F238E27FC236}">
              <a16:creationId xmlns="" xmlns:a16="http://schemas.microsoft.com/office/drawing/2014/main" id="{ADCDFEF4-9456-4756-9C2F-5DC23D993CC4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15" name="AutoShape 3" descr="Image result for skechers pictures">
          <a:extLst>
            <a:ext uri="{FF2B5EF4-FFF2-40B4-BE49-F238E27FC236}">
              <a16:creationId xmlns="" xmlns:a16="http://schemas.microsoft.com/office/drawing/2014/main" id="{13960EC4-2CBA-4D95-A7D6-E72E29054B5D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17" name="AutoShape 3" descr="Image result for skechers pictures">
          <a:extLst>
            <a:ext uri="{FF2B5EF4-FFF2-40B4-BE49-F238E27FC236}">
              <a16:creationId xmlns="" xmlns:a16="http://schemas.microsoft.com/office/drawing/2014/main" id="{BAFD6C20-08F7-4FA6-B3E9-0124A80846AA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19" name="AutoShape 3" descr="Image result for skechers pictures">
          <a:extLst>
            <a:ext uri="{FF2B5EF4-FFF2-40B4-BE49-F238E27FC236}">
              <a16:creationId xmlns="" xmlns:a16="http://schemas.microsoft.com/office/drawing/2014/main" id="{CA4FF7B8-171B-4CB7-9ABC-5533175853DB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21" name="AutoShape 3" descr="Image result for skechers pictures">
          <a:extLst>
            <a:ext uri="{FF2B5EF4-FFF2-40B4-BE49-F238E27FC236}">
              <a16:creationId xmlns="" xmlns:a16="http://schemas.microsoft.com/office/drawing/2014/main" id="{C7B29CDA-4509-4D3A-9856-3F6878AF7144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23" name="AutoShape 3" descr="Image result for skechers pictures">
          <a:extLst>
            <a:ext uri="{FF2B5EF4-FFF2-40B4-BE49-F238E27FC236}">
              <a16:creationId xmlns="" xmlns:a16="http://schemas.microsoft.com/office/drawing/2014/main" id="{B312D83F-E0A6-411F-8604-722776FF89CF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25" name="AutoShape 3" descr="Image result for skechers pictures">
          <a:extLst>
            <a:ext uri="{FF2B5EF4-FFF2-40B4-BE49-F238E27FC236}">
              <a16:creationId xmlns="" xmlns:a16="http://schemas.microsoft.com/office/drawing/2014/main" id="{7A72A883-2BDE-4445-BB3E-CFEB75745916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27" name="AutoShape 3" descr="Image result for skechers pictures">
          <a:extLst>
            <a:ext uri="{FF2B5EF4-FFF2-40B4-BE49-F238E27FC236}">
              <a16:creationId xmlns="" xmlns:a16="http://schemas.microsoft.com/office/drawing/2014/main" id="{7B864FF0-8076-4E92-B567-4EF2B863B09E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29" name="AutoShape 3" descr="Image result for skechers pictures">
          <a:extLst>
            <a:ext uri="{FF2B5EF4-FFF2-40B4-BE49-F238E27FC236}">
              <a16:creationId xmlns="" xmlns:a16="http://schemas.microsoft.com/office/drawing/2014/main" id="{FF3AB91D-65ED-40E2-A468-1B7A21C1BE1F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31" name="AutoShape 3" descr="Image result for skechers pictures">
          <a:extLst>
            <a:ext uri="{FF2B5EF4-FFF2-40B4-BE49-F238E27FC236}">
              <a16:creationId xmlns="" xmlns:a16="http://schemas.microsoft.com/office/drawing/2014/main" id="{A580DB1E-EB3D-49B8-A6E5-A8F3E1BB7241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33" name="AutoShape 3" descr="Image result for skechers pictures">
          <a:extLst>
            <a:ext uri="{FF2B5EF4-FFF2-40B4-BE49-F238E27FC236}">
              <a16:creationId xmlns="" xmlns:a16="http://schemas.microsoft.com/office/drawing/2014/main" id="{21518CB8-6F62-4024-A43C-56AC70F71060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35" name="AutoShape 3" descr="Image result for skechers pictures">
          <a:extLst>
            <a:ext uri="{FF2B5EF4-FFF2-40B4-BE49-F238E27FC236}">
              <a16:creationId xmlns="" xmlns:a16="http://schemas.microsoft.com/office/drawing/2014/main" id="{3C2C40F3-8F14-40DF-B5E3-C01C3A9EFC0B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37" name="AutoShape 3" descr="Image result for skechers pictures">
          <a:extLst>
            <a:ext uri="{FF2B5EF4-FFF2-40B4-BE49-F238E27FC236}">
              <a16:creationId xmlns="" xmlns:a16="http://schemas.microsoft.com/office/drawing/2014/main" id="{0F06EF1A-2DF4-4366-962E-7CC69ACE618F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39" name="AutoShape 3" descr="Image result for skechers pictures">
          <a:extLst>
            <a:ext uri="{FF2B5EF4-FFF2-40B4-BE49-F238E27FC236}">
              <a16:creationId xmlns="" xmlns:a16="http://schemas.microsoft.com/office/drawing/2014/main" id="{FB894F26-296F-42EA-9072-5CBE3C555D31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41" name="AutoShape 3" descr="Image result for skechers pictures">
          <a:extLst>
            <a:ext uri="{FF2B5EF4-FFF2-40B4-BE49-F238E27FC236}">
              <a16:creationId xmlns="" xmlns:a16="http://schemas.microsoft.com/office/drawing/2014/main" id="{111F4E40-D49E-48D7-9852-EADE1FA51FD3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43" name="AutoShape 3" descr="Image result for skechers pictures">
          <a:extLst>
            <a:ext uri="{FF2B5EF4-FFF2-40B4-BE49-F238E27FC236}">
              <a16:creationId xmlns="" xmlns:a16="http://schemas.microsoft.com/office/drawing/2014/main" id="{9509268D-76E5-4057-9ADC-924B082AB0D0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45" name="AutoShape 3" descr="Image result for skechers pictures">
          <a:extLst>
            <a:ext uri="{FF2B5EF4-FFF2-40B4-BE49-F238E27FC236}">
              <a16:creationId xmlns="" xmlns:a16="http://schemas.microsoft.com/office/drawing/2014/main" id="{CEE93C81-54F6-42BD-9FA7-6DCAF6C508BF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47" name="AutoShape 3" descr="Image result for skechers pictures">
          <a:extLst>
            <a:ext uri="{FF2B5EF4-FFF2-40B4-BE49-F238E27FC236}">
              <a16:creationId xmlns="" xmlns:a16="http://schemas.microsoft.com/office/drawing/2014/main" id="{54430B87-CE9E-45D3-9910-8924A839A742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49" name="AutoShape 3" descr="Image result for skechers pictures">
          <a:extLst>
            <a:ext uri="{FF2B5EF4-FFF2-40B4-BE49-F238E27FC236}">
              <a16:creationId xmlns="" xmlns:a16="http://schemas.microsoft.com/office/drawing/2014/main" id="{0223A3D0-D815-47D9-94D5-2DE3718372EF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51" name="AutoShape 3" descr="Image result for skechers pictures">
          <a:extLst>
            <a:ext uri="{FF2B5EF4-FFF2-40B4-BE49-F238E27FC236}">
              <a16:creationId xmlns="" xmlns:a16="http://schemas.microsoft.com/office/drawing/2014/main" id="{B9CFB12B-62B8-441C-A233-5B141E91935D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53" name="AutoShape 3" descr="Image result for skechers pictures">
          <a:extLst>
            <a:ext uri="{FF2B5EF4-FFF2-40B4-BE49-F238E27FC236}">
              <a16:creationId xmlns="" xmlns:a16="http://schemas.microsoft.com/office/drawing/2014/main" id="{ABA4B928-1E28-43E6-99B6-A9306A499CF7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55" name="AutoShape 3" descr="Image result for skechers pictures">
          <a:extLst>
            <a:ext uri="{FF2B5EF4-FFF2-40B4-BE49-F238E27FC236}">
              <a16:creationId xmlns="" xmlns:a16="http://schemas.microsoft.com/office/drawing/2014/main" id="{39AF791E-88F1-42E6-8926-83E7A3D4C7E1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4800"/>
    <xdr:sp macro="" textlink="">
      <xdr:nvSpPr>
        <xdr:cNvPr id="57" name="AutoShape 3" descr="Image result for skechers pictures">
          <a:extLst>
            <a:ext uri="{FF2B5EF4-FFF2-40B4-BE49-F238E27FC236}">
              <a16:creationId xmlns="" xmlns:a16="http://schemas.microsoft.com/office/drawing/2014/main" id="{51D651FA-C4C3-4635-93AC-B258205E2CBE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4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</xdr:row>
      <xdr:rowOff>0</xdr:rowOff>
    </xdr:from>
    <xdr:to>
      <xdr:col>6</xdr:col>
      <xdr:colOff>304800</xdr:colOff>
      <xdr:row>1</xdr:row>
      <xdr:rowOff>304800</xdr:rowOff>
    </xdr:to>
    <xdr:sp macro="" textlink="">
      <xdr:nvSpPr>
        <xdr:cNvPr id="2" name="AutoShape 1" descr="Image result for Disney Junior The Lion Guard Rectangular Lunch Box">
          <a:extLst>
            <a:ext uri="{FF2B5EF4-FFF2-40B4-BE49-F238E27FC236}">
              <a16:creationId xmlns="" xmlns:a16="http://schemas.microsoft.com/office/drawing/2014/main" id="{E6ACF7BF-24AE-4A30-B278-D61F92132B75}"/>
            </a:ext>
          </a:extLst>
        </xdr:cNvPr>
        <xdr:cNvSpPr>
          <a:spLocks noChangeAspect="1" noChangeArrowheads="1"/>
        </xdr:cNvSpPr>
      </xdr:nvSpPr>
      <xdr:spPr bwMode="auto">
        <a:xfrm>
          <a:off x="6134100" y="54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314325</xdr:colOff>
      <xdr:row>1</xdr:row>
      <xdr:rowOff>104775</xdr:rowOff>
    </xdr:from>
    <xdr:to>
      <xdr:col>6</xdr:col>
      <xdr:colOff>1314450</xdr:colOff>
      <xdr:row>1</xdr:row>
      <xdr:rowOff>1104900</xdr:rowOff>
    </xdr:to>
    <xdr:pic>
      <xdr:nvPicPr>
        <xdr:cNvPr id="34" name="Picture 33" descr="Energizer Watch/Electronic/Specialty Battery, 377, 1.5V, 2/Pack (EVE377BPZ2)">
          <a:extLst>
            <a:ext uri="{FF2B5EF4-FFF2-40B4-BE49-F238E27FC236}">
              <a16:creationId xmlns="" xmlns:a16="http://schemas.microsoft.com/office/drawing/2014/main" id="{41CC22CE-2C3D-4620-A121-0E5C9CC30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647700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409576</xdr:colOff>
      <xdr:row>2</xdr:row>
      <xdr:rowOff>209550</xdr:rowOff>
    </xdr:from>
    <xdr:to>
      <xdr:col>6</xdr:col>
      <xdr:colOff>1343026</xdr:colOff>
      <xdr:row>2</xdr:row>
      <xdr:rowOff>1143000</xdr:rowOff>
    </xdr:to>
    <xdr:pic>
      <xdr:nvPicPr>
        <xdr:cNvPr id="36" name="Picture 35" descr="Image result for Energizer Hearing Aid Battery 13">
          <a:extLst>
            <a:ext uri="{FF2B5EF4-FFF2-40B4-BE49-F238E27FC236}">
              <a16:creationId xmlns="" xmlns:a16="http://schemas.microsoft.com/office/drawing/2014/main" id="{049192F8-C2C4-4F8B-9C1F-47B43C4E7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6" y="2028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3</xdr:row>
      <xdr:rowOff>76199</xdr:rowOff>
    </xdr:from>
    <xdr:to>
      <xdr:col>6</xdr:col>
      <xdr:colOff>1514475</xdr:colOff>
      <xdr:row>3</xdr:row>
      <xdr:rowOff>1171574</xdr:rowOff>
    </xdr:to>
    <xdr:pic>
      <xdr:nvPicPr>
        <xdr:cNvPr id="38" name="Picture 37" descr="Image result for Energizer 10290-13 1.4 Volt Zero Mercury Hearing Aid Battery 24 Pack">
          <a:extLst>
            <a:ext uri="{FF2B5EF4-FFF2-40B4-BE49-F238E27FC236}">
              <a16:creationId xmlns="" xmlns:a16="http://schemas.microsoft.com/office/drawing/2014/main" id="{4CE93CD1-AC54-49AE-A718-DEE2CE0AB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171824"/>
          <a:ext cx="127635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4</xdr:row>
      <xdr:rowOff>76200</xdr:rowOff>
    </xdr:from>
    <xdr:to>
      <xdr:col>6</xdr:col>
      <xdr:colOff>1524000</xdr:colOff>
      <xdr:row>4</xdr:row>
      <xdr:rowOff>1247775</xdr:rowOff>
    </xdr:to>
    <xdr:pic>
      <xdr:nvPicPr>
        <xdr:cNvPr id="40" name="Picture 39" descr="Image result for Energizer 10287-13 1.4 Volt Mercury Hearing Aid Battery 16 Pack">
          <a:extLst>
            <a:ext uri="{FF2B5EF4-FFF2-40B4-BE49-F238E27FC236}">
              <a16:creationId xmlns="" xmlns:a16="http://schemas.microsoft.com/office/drawing/2014/main" id="{61154380-E609-4440-B0E2-EF11CF5D9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4448175"/>
          <a:ext cx="13620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361950</xdr:colOff>
      <xdr:row>5</xdr:row>
      <xdr:rowOff>38100</xdr:rowOff>
    </xdr:from>
    <xdr:to>
      <xdr:col>6</xdr:col>
      <xdr:colOff>1200150</xdr:colOff>
      <xdr:row>5</xdr:row>
      <xdr:rowOff>1238250</xdr:rowOff>
    </xdr:to>
    <xdr:pic>
      <xdr:nvPicPr>
        <xdr:cNvPr id="42" name="Picture 41" descr="Image result for Energizer Size 10 Hearing Aid Battery">
          <a:extLst>
            <a:ext uri="{FF2B5EF4-FFF2-40B4-BE49-F238E27FC236}">
              <a16:creationId xmlns="" xmlns:a16="http://schemas.microsoft.com/office/drawing/2014/main" id="{E00AA901-18E6-4D44-B1EF-1B7C9C7EC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5686425"/>
          <a:ext cx="83820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6</xdr:row>
      <xdr:rowOff>304800</xdr:rowOff>
    </xdr:to>
    <xdr:sp macro="" textlink="">
      <xdr:nvSpPr>
        <xdr:cNvPr id="1031" name="AutoShape 7" descr="Image result for Energizer Size 10 Hearing Aid Battery">
          <a:extLst>
            <a:ext uri="{FF2B5EF4-FFF2-40B4-BE49-F238E27FC236}">
              <a16:creationId xmlns="" xmlns:a16="http://schemas.microsoft.com/office/drawing/2014/main" id="{DF76FB18-6F18-4A6B-B06C-C8AE74B69997}"/>
            </a:ext>
          </a:extLst>
        </xdr:cNvPr>
        <xdr:cNvSpPr>
          <a:spLocks noChangeAspect="1" noChangeArrowheads="1"/>
        </xdr:cNvSpPr>
      </xdr:nvSpPr>
      <xdr:spPr bwMode="auto">
        <a:xfrm>
          <a:off x="7381875" y="692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304800</xdr:colOff>
      <xdr:row>6</xdr:row>
      <xdr:rowOff>161925</xdr:rowOff>
    </xdr:from>
    <xdr:to>
      <xdr:col>6</xdr:col>
      <xdr:colOff>1372603</xdr:colOff>
      <xdr:row>6</xdr:row>
      <xdr:rowOff>1076325</xdr:rowOff>
    </xdr:to>
    <xdr:pic>
      <xdr:nvPicPr>
        <xdr:cNvPr id="44" name="Picture 43" descr="Image result for Energizer Size 10 Hearing Aid Battery">
          <a:extLst>
            <a:ext uri="{FF2B5EF4-FFF2-40B4-BE49-F238E27FC236}">
              <a16:creationId xmlns="" xmlns:a16="http://schemas.microsoft.com/office/drawing/2014/main" id="{2A915653-3F68-48E4-AA9B-6BA8A3F38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7086600"/>
          <a:ext cx="106780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361949</xdr:colOff>
      <xdr:row>7</xdr:row>
      <xdr:rowOff>104774</xdr:rowOff>
    </xdr:from>
    <xdr:to>
      <xdr:col>6</xdr:col>
      <xdr:colOff>1457325</xdr:colOff>
      <xdr:row>7</xdr:row>
      <xdr:rowOff>1200150</xdr:rowOff>
    </xdr:to>
    <xdr:pic>
      <xdr:nvPicPr>
        <xdr:cNvPr id="46" name="Picture 45" descr="Image result for Energizer 10288-312 1.4 Volt Zero Mercury Hearing Aid Battery 16 Pack">
          <a:extLst>
            <a:ext uri="{FF2B5EF4-FFF2-40B4-BE49-F238E27FC236}">
              <a16:creationId xmlns="" xmlns:a16="http://schemas.microsoft.com/office/drawing/2014/main" id="{07DCB575-32AF-4024-B1DA-2A0EC10EC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4" y="8305799"/>
          <a:ext cx="1095376" cy="1095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247650</xdr:colOff>
      <xdr:row>8</xdr:row>
      <xdr:rowOff>76199</xdr:rowOff>
    </xdr:from>
    <xdr:to>
      <xdr:col>6</xdr:col>
      <xdr:colOff>1400175</xdr:colOff>
      <xdr:row>8</xdr:row>
      <xdr:rowOff>1228724</xdr:rowOff>
    </xdr:to>
    <xdr:pic>
      <xdr:nvPicPr>
        <xdr:cNvPr id="48" name="Picture 47" descr="Image result for Energizer Hearing Aid Battery 312 8 pack">
          <a:extLst>
            <a:ext uri="{FF2B5EF4-FFF2-40B4-BE49-F238E27FC236}">
              <a16:creationId xmlns="" xmlns:a16="http://schemas.microsoft.com/office/drawing/2014/main" id="{15FECD30-D040-49FD-A4C8-C5B3760ED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9553574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276225</xdr:colOff>
      <xdr:row>9</xdr:row>
      <xdr:rowOff>47625</xdr:rowOff>
    </xdr:from>
    <xdr:to>
      <xdr:col>6</xdr:col>
      <xdr:colOff>1390650</xdr:colOff>
      <xdr:row>9</xdr:row>
      <xdr:rowOff>1162050</xdr:rowOff>
    </xdr:to>
    <xdr:pic>
      <xdr:nvPicPr>
        <xdr:cNvPr id="50" name="Picture 49" descr="Image result for Energizer 10291 312 1.4 Volt Zero Mercury Hearing Aid Battery 24 Pack">
          <a:extLst>
            <a:ext uri="{FF2B5EF4-FFF2-40B4-BE49-F238E27FC236}">
              <a16:creationId xmlns="" xmlns:a16="http://schemas.microsoft.com/office/drawing/2014/main" id="{62E5F817-9162-4610-945F-199D3D2E4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10801350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361951</xdr:colOff>
      <xdr:row>10</xdr:row>
      <xdr:rowOff>95249</xdr:rowOff>
    </xdr:from>
    <xdr:to>
      <xdr:col>6</xdr:col>
      <xdr:colOff>1371601</xdr:colOff>
      <xdr:row>10</xdr:row>
      <xdr:rowOff>1104899</xdr:rowOff>
    </xdr:to>
    <xdr:pic>
      <xdr:nvPicPr>
        <xdr:cNvPr id="52" name="Picture 51" descr="Image result for Energizer Batteries 312 4 pack">
          <a:extLst>
            <a:ext uri="{FF2B5EF4-FFF2-40B4-BE49-F238E27FC236}">
              <a16:creationId xmlns="" xmlns:a16="http://schemas.microsoft.com/office/drawing/2014/main" id="{7E4FA34B-C846-4E20-BF51-86E2A8CAB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6" y="12125324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266700</xdr:colOff>
      <xdr:row>11</xdr:row>
      <xdr:rowOff>53974</xdr:rowOff>
    </xdr:from>
    <xdr:to>
      <xdr:col>6</xdr:col>
      <xdr:colOff>1352550</xdr:colOff>
      <xdr:row>11</xdr:row>
      <xdr:rowOff>1257299</xdr:rowOff>
    </xdr:to>
    <xdr:pic>
      <xdr:nvPicPr>
        <xdr:cNvPr id="54" name="Picture 53" descr="Image result for Energizer 2513x2 Max Alkaline 9 V Battery 522BP 2 Pack">
          <a:extLst>
            <a:ext uri="{FF2B5EF4-FFF2-40B4-BE49-F238E27FC236}">
              <a16:creationId xmlns="" xmlns:a16="http://schemas.microsoft.com/office/drawing/2014/main" id="{1E5439D0-9065-4775-AE35-A3C87CF05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13360399"/>
          <a:ext cx="1085850" cy="120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238126</xdr:colOff>
      <xdr:row>12</xdr:row>
      <xdr:rowOff>95249</xdr:rowOff>
    </xdr:from>
    <xdr:to>
      <xdr:col>6</xdr:col>
      <xdr:colOff>1400176</xdr:colOff>
      <xdr:row>12</xdr:row>
      <xdr:rowOff>1228724</xdr:rowOff>
    </xdr:to>
    <xdr:pic>
      <xdr:nvPicPr>
        <xdr:cNvPr id="56" name="Picture 55" descr="Image result for Energizer Max Alkaline AAA Batteries 4 Pack">
          <a:extLst>
            <a:ext uri="{FF2B5EF4-FFF2-40B4-BE49-F238E27FC236}">
              <a16:creationId xmlns="" xmlns:a16="http://schemas.microsoft.com/office/drawing/2014/main" id="{66142BC8-7710-423D-9C68-EBE212CFB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1" y="14678024"/>
          <a:ext cx="116205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333375</xdr:colOff>
      <xdr:row>13</xdr:row>
      <xdr:rowOff>247650</xdr:rowOff>
    </xdr:from>
    <xdr:to>
      <xdr:col>6</xdr:col>
      <xdr:colOff>1333500</xdr:colOff>
      <xdr:row>13</xdr:row>
      <xdr:rowOff>1247775</xdr:rowOff>
    </xdr:to>
    <xdr:pic>
      <xdr:nvPicPr>
        <xdr:cNvPr id="58" name="Picture 57" descr="Image result for Energizer Zero Mercury Alkaline Batteries A23 2 Pack">
          <a:extLst>
            <a:ext uri="{FF2B5EF4-FFF2-40B4-BE49-F238E27FC236}">
              <a16:creationId xmlns="" xmlns:a16="http://schemas.microsoft.com/office/drawing/2014/main" id="{FC46BDD4-D2CA-465E-9D21-7DB916705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16106775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333375</xdr:colOff>
      <xdr:row>14</xdr:row>
      <xdr:rowOff>219074</xdr:rowOff>
    </xdr:from>
    <xdr:to>
      <xdr:col>6</xdr:col>
      <xdr:colOff>1323975</xdr:colOff>
      <xdr:row>14</xdr:row>
      <xdr:rowOff>1209674</xdr:rowOff>
    </xdr:to>
    <xdr:pic>
      <xdr:nvPicPr>
        <xdr:cNvPr id="60" name="Picture 59" descr="Image result for Energizer EVER 3PK Watch Battery">
          <a:extLst>
            <a:ext uri="{FF2B5EF4-FFF2-40B4-BE49-F238E27FC236}">
              <a16:creationId xmlns="" xmlns:a16="http://schemas.microsoft.com/office/drawing/2014/main" id="{7E6E7BE8-5537-4A28-81B8-340F7671C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17354549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266700</xdr:colOff>
      <xdr:row>15</xdr:row>
      <xdr:rowOff>66677</xdr:rowOff>
    </xdr:from>
    <xdr:to>
      <xdr:col>6</xdr:col>
      <xdr:colOff>1400173</xdr:colOff>
      <xdr:row>15</xdr:row>
      <xdr:rowOff>1200150</xdr:rowOff>
    </xdr:to>
    <xdr:pic>
      <xdr:nvPicPr>
        <xdr:cNvPr id="61" name="Picture 60" descr="Image result for Energizer Batteries AZ675 EZ Turn &amp; Lock Hearing Aid Size AZ675 8 Count">
          <a:extLst>
            <a:ext uri="{FF2B5EF4-FFF2-40B4-BE49-F238E27FC236}">
              <a16:creationId xmlns="" xmlns:a16="http://schemas.microsoft.com/office/drawing/2014/main" id="{D3A146F6-79CB-4515-A41C-BF9CB880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18478502"/>
          <a:ext cx="1133473" cy="1133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209551</xdr:colOff>
      <xdr:row>16</xdr:row>
      <xdr:rowOff>93472</xdr:rowOff>
    </xdr:from>
    <xdr:to>
      <xdr:col>6</xdr:col>
      <xdr:colOff>1428751</xdr:colOff>
      <xdr:row>16</xdr:row>
      <xdr:rowOff>1219200</xdr:rowOff>
    </xdr:to>
    <xdr:pic>
      <xdr:nvPicPr>
        <xdr:cNvPr id="62" name="Picture 61" descr="Image result for Energizer Lithium 123 3 Volt 1 Pack">
          <a:extLst>
            <a:ext uri="{FF2B5EF4-FFF2-40B4-BE49-F238E27FC236}">
              <a16:creationId xmlns="" xmlns:a16="http://schemas.microsoft.com/office/drawing/2014/main" id="{CF5AF5D6-FAAE-43CC-8457-332E8931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6" y="19781647"/>
          <a:ext cx="1219200" cy="1125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257175</xdr:colOff>
      <xdr:row>17</xdr:row>
      <xdr:rowOff>47624</xdr:rowOff>
    </xdr:from>
    <xdr:to>
      <xdr:col>6</xdr:col>
      <xdr:colOff>1485900</xdr:colOff>
      <xdr:row>17</xdr:row>
      <xdr:rowOff>1276349</xdr:rowOff>
    </xdr:to>
    <xdr:pic>
      <xdr:nvPicPr>
        <xdr:cNvPr id="63" name="Picture 62" descr="Image result for Energizer e2 Photo Battery">
          <a:extLst>
            <a:ext uri="{FF2B5EF4-FFF2-40B4-BE49-F238E27FC236}">
              <a16:creationId xmlns="" xmlns:a16="http://schemas.microsoft.com/office/drawing/2014/main" id="{5491CD3B-BFED-4108-AB44-FB49F21B6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1012149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542925</xdr:colOff>
      <xdr:row>18</xdr:row>
      <xdr:rowOff>95221</xdr:rowOff>
    </xdr:from>
    <xdr:to>
      <xdr:col>6</xdr:col>
      <xdr:colOff>1202922</xdr:colOff>
      <xdr:row>18</xdr:row>
      <xdr:rowOff>1209674</xdr:rowOff>
    </xdr:to>
    <xdr:pic>
      <xdr:nvPicPr>
        <xdr:cNvPr id="64" name="Picture 63" descr="Image result for Energizer 2032 3V Lithium Battery 1 Count">
          <a:extLst>
            <a:ext uri="{FF2B5EF4-FFF2-40B4-BE49-F238E27FC236}">
              <a16:creationId xmlns="" xmlns:a16="http://schemas.microsoft.com/office/drawing/2014/main" id="{A203233A-6CEB-44C7-901B-3BC598EAC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22336096"/>
          <a:ext cx="659997" cy="1114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200025</xdr:colOff>
      <xdr:row>19</xdr:row>
      <xdr:rowOff>104775</xdr:rowOff>
    </xdr:from>
    <xdr:to>
      <xdr:col>6</xdr:col>
      <xdr:colOff>1619250</xdr:colOff>
      <xdr:row>19</xdr:row>
      <xdr:rowOff>1181100</xdr:rowOff>
    </xdr:to>
    <xdr:pic>
      <xdr:nvPicPr>
        <xdr:cNvPr id="65" name="Picture 64" descr="Image result for Energizer CR2 Lithium Battery">
          <a:extLst>
            <a:ext uri="{FF2B5EF4-FFF2-40B4-BE49-F238E27FC236}">
              <a16:creationId xmlns="" xmlns:a16="http://schemas.microsoft.com/office/drawing/2014/main" id="{9EE0403A-04D6-46E0-898C-CF2693E95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3622000"/>
          <a:ext cx="14192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438151</xdr:colOff>
      <xdr:row>20</xdr:row>
      <xdr:rowOff>104775</xdr:rowOff>
    </xdr:from>
    <xdr:to>
      <xdr:col>6</xdr:col>
      <xdr:colOff>1316039</xdr:colOff>
      <xdr:row>20</xdr:row>
      <xdr:rowOff>1104900</xdr:rowOff>
    </xdr:to>
    <xdr:pic>
      <xdr:nvPicPr>
        <xdr:cNvPr id="66" name="Picture 65" descr="Image result for Energizer Photo Battery 2 Pack">
          <a:extLst>
            <a:ext uri="{FF2B5EF4-FFF2-40B4-BE49-F238E27FC236}">
              <a16:creationId xmlns="" xmlns:a16="http://schemas.microsoft.com/office/drawing/2014/main" id="{35E894EF-E347-4B43-9BAD-B4186F73F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6" y="24898350"/>
          <a:ext cx="877888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390525</xdr:colOff>
      <xdr:row>21</xdr:row>
      <xdr:rowOff>190500</xdr:rowOff>
    </xdr:from>
    <xdr:to>
      <xdr:col>6</xdr:col>
      <xdr:colOff>1343024</xdr:colOff>
      <xdr:row>21</xdr:row>
      <xdr:rowOff>1142999</xdr:rowOff>
    </xdr:to>
    <xdr:pic>
      <xdr:nvPicPr>
        <xdr:cNvPr id="67" name="Picture 66" descr="Image result for Energizer EL 123APB-2 3Volt Lithium Photo Battery 2 Pack">
          <a:extLst>
            <a:ext uri="{FF2B5EF4-FFF2-40B4-BE49-F238E27FC236}">
              <a16:creationId xmlns="" xmlns:a16="http://schemas.microsoft.com/office/drawing/2014/main" id="{B53015DE-C632-4154-88CE-70E59DDCA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26260425"/>
          <a:ext cx="952499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6</xdr:col>
      <xdr:colOff>304800</xdr:colOff>
      <xdr:row>22</xdr:row>
      <xdr:rowOff>304800</xdr:rowOff>
    </xdr:to>
    <xdr:sp macro="" textlink="">
      <xdr:nvSpPr>
        <xdr:cNvPr id="1049" name="AutoShape 25" descr="Image result for Energizer 3 Volt Watch Batteries Lithium 3v CR2032 Battery 6 pack">
          <a:extLst>
            <a:ext uri="{FF2B5EF4-FFF2-40B4-BE49-F238E27FC236}">
              <a16:creationId xmlns="" xmlns:a16="http://schemas.microsoft.com/office/drawing/2014/main" id="{6F8A74C3-E8E7-4862-B483-6321EA64A5CD}"/>
            </a:ext>
          </a:extLst>
        </xdr:cNvPr>
        <xdr:cNvSpPr>
          <a:spLocks noChangeAspect="1" noChangeArrowheads="1"/>
        </xdr:cNvSpPr>
      </xdr:nvSpPr>
      <xdr:spPr bwMode="auto">
        <a:xfrm>
          <a:off x="7381875" y="2734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333375</xdr:colOff>
      <xdr:row>22</xdr:row>
      <xdr:rowOff>57150</xdr:rowOff>
    </xdr:from>
    <xdr:to>
      <xdr:col>6</xdr:col>
      <xdr:colOff>1370542</xdr:colOff>
      <xdr:row>22</xdr:row>
      <xdr:rowOff>1247775</xdr:rowOff>
    </xdr:to>
    <xdr:pic>
      <xdr:nvPicPr>
        <xdr:cNvPr id="68" name="Picture 67" descr="Image result for Energizer 3 Volt Watch Batteries Lithium 3v CR2032 Battery 6 pack">
          <a:extLst>
            <a:ext uri="{FF2B5EF4-FFF2-40B4-BE49-F238E27FC236}">
              <a16:creationId xmlns="" xmlns:a16="http://schemas.microsoft.com/office/drawing/2014/main" id="{21F9BBB1-DC7C-4EAB-B7C8-3AD95DF1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27403425"/>
          <a:ext cx="1037167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314325</xdr:colOff>
      <xdr:row>23</xdr:row>
      <xdr:rowOff>142875</xdr:rowOff>
    </xdr:from>
    <xdr:to>
      <xdr:col>6</xdr:col>
      <xdr:colOff>1352550</xdr:colOff>
      <xdr:row>23</xdr:row>
      <xdr:rowOff>1181100</xdr:rowOff>
    </xdr:to>
    <xdr:pic>
      <xdr:nvPicPr>
        <xdr:cNvPr id="69" name="Picture 68" descr="Image result for Energizer Super Heavy Duty Batteries AA 4-Count">
          <a:extLst>
            <a:ext uri="{FF2B5EF4-FFF2-40B4-BE49-F238E27FC236}">
              <a16:creationId xmlns="" xmlns:a16="http://schemas.microsoft.com/office/drawing/2014/main" id="{9026A44E-9038-456A-918C-2EBA77599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8765500"/>
          <a:ext cx="10382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342901</xdr:colOff>
      <xdr:row>24</xdr:row>
      <xdr:rowOff>102332</xdr:rowOff>
    </xdr:from>
    <xdr:to>
      <xdr:col>6</xdr:col>
      <xdr:colOff>1266825</xdr:colOff>
      <xdr:row>24</xdr:row>
      <xdr:rowOff>1161040</xdr:rowOff>
    </xdr:to>
    <xdr:pic>
      <xdr:nvPicPr>
        <xdr:cNvPr id="70" name="Picture 69" descr="Image result for Energizer 2025BP-2 Lithium Button Cell Battery 2 Pack">
          <a:extLst>
            <a:ext uri="{FF2B5EF4-FFF2-40B4-BE49-F238E27FC236}">
              <a16:creationId xmlns="" xmlns:a16="http://schemas.microsoft.com/office/drawing/2014/main" id="{59932C64-F7AA-4DC1-B93F-13E5CCC31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6" y="30001307"/>
          <a:ext cx="923924" cy="1058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304800</xdr:colOff>
      <xdr:row>25</xdr:row>
      <xdr:rowOff>304800</xdr:rowOff>
    </xdr:to>
    <xdr:sp macro="" textlink="">
      <xdr:nvSpPr>
        <xdr:cNvPr id="3" name="AutoShape 3" descr="Image result for Energizer 3V Lithium Watch Battery">
          <a:extLst>
            <a:ext uri="{FF2B5EF4-FFF2-40B4-BE49-F238E27FC236}">
              <a16:creationId xmlns="" xmlns:a16="http://schemas.microsoft.com/office/drawing/2014/main" id="{4AFD3588-0249-4EC7-A26C-A030FE743C92}"/>
            </a:ext>
          </a:extLst>
        </xdr:cNvPr>
        <xdr:cNvSpPr>
          <a:spLocks noChangeAspect="1" noChangeArrowheads="1"/>
        </xdr:cNvSpPr>
      </xdr:nvSpPr>
      <xdr:spPr bwMode="auto">
        <a:xfrm>
          <a:off x="7381875" y="3117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257176</xdr:colOff>
      <xdr:row>25</xdr:row>
      <xdr:rowOff>219075</xdr:rowOff>
    </xdr:from>
    <xdr:to>
      <xdr:col>6</xdr:col>
      <xdr:colOff>1343026</xdr:colOff>
      <xdr:row>25</xdr:row>
      <xdr:rowOff>1171574</xdr:rowOff>
    </xdr:to>
    <xdr:pic>
      <xdr:nvPicPr>
        <xdr:cNvPr id="72" name="Picture 71" descr="Image result for Energizer 3V Lithium Watch Battery">
          <a:extLst>
            <a:ext uri="{FF2B5EF4-FFF2-40B4-BE49-F238E27FC236}">
              <a16:creationId xmlns="" xmlns:a16="http://schemas.microsoft.com/office/drawing/2014/main" id="{B4BD912E-2B8A-454E-8995-E91EC5FA7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1" y="31394400"/>
          <a:ext cx="1085850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285750</xdr:colOff>
      <xdr:row>26</xdr:row>
      <xdr:rowOff>32803</xdr:rowOff>
    </xdr:from>
    <xdr:to>
      <xdr:col>6</xdr:col>
      <xdr:colOff>1343025</xdr:colOff>
      <xdr:row>26</xdr:row>
      <xdr:rowOff>1209675</xdr:rowOff>
    </xdr:to>
    <xdr:pic>
      <xdr:nvPicPr>
        <xdr:cNvPr id="73" name="Picture 72" descr="Image result for Energizer 357/303 Battery">
          <a:extLst>
            <a:ext uri="{FF2B5EF4-FFF2-40B4-BE49-F238E27FC236}">
              <a16:creationId xmlns="" xmlns:a16="http://schemas.microsoft.com/office/drawing/2014/main" id="{DEFFEB8E-17ED-42BB-9248-98DA08882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32484478"/>
          <a:ext cx="1057275" cy="1176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27</xdr:row>
      <xdr:rowOff>98269</xdr:rowOff>
    </xdr:from>
    <xdr:to>
      <xdr:col>6</xdr:col>
      <xdr:colOff>1543050</xdr:colOff>
      <xdr:row>27</xdr:row>
      <xdr:rowOff>1133475</xdr:rowOff>
    </xdr:to>
    <xdr:pic>
      <xdr:nvPicPr>
        <xdr:cNvPr id="74" name="Picture 73" descr="Image result for Energizer EVE2016BP2- Everyady Lithium Manganese Dioxide General Purpose Battery">
          <a:extLst>
            <a:ext uri="{FF2B5EF4-FFF2-40B4-BE49-F238E27FC236}">
              <a16:creationId xmlns="" xmlns:a16="http://schemas.microsoft.com/office/drawing/2014/main" id="{C4C465B2-9D68-4723-A10E-8107347A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33826294"/>
          <a:ext cx="1390650" cy="103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285750</xdr:colOff>
      <xdr:row>28</xdr:row>
      <xdr:rowOff>76200</xdr:rowOff>
    </xdr:from>
    <xdr:to>
      <xdr:col>6</xdr:col>
      <xdr:colOff>1476375</xdr:colOff>
      <xdr:row>28</xdr:row>
      <xdr:rowOff>1266825</xdr:rowOff>
    </xdr:to>
    <xdr:pic>
      <xdr:nvPicPr>
        <xdr:cNvPr id="75" name="Picture 74" descr="Image result for Eveready Super Heavy Duty Batteries AAA 4 Count">
          <a:extLst>
            <a:ext uri="{FF2B5EF4-FFF2-40B4-BE49-F238E27FC236}">
              <a16:creationId xmlns="" xmlns:a16="http://schemas.microsoft.com/office/drawing/2014/main" id="{A6B69200-8CAF-4EA6-9665-D1F49B74F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35080575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581026</xdr:colOff>
      <xdr:row>29</xdr:row>
      <xdr:rowOff>43295</xdr:rowOff>
    </xdr:from>
    <xdr:to>
      <xdr:col>6</xdr:col>
      <xdr:colOff>1190626</xdr:colOff>
      <xdr:row>29</xdr:row>
      <xdr:rowOff>1219200</xdr:rowOff>
    </xdr:to>
    <xdr:pic>
      <xdr:nvPicPr>
        <xdr:cNvPr id="76" name="Picture 75" descr="Image result for Energizer Watch/Electronic/Specialty Battery A76">
          <a:extLst>
            <a:ext uri="{FF2B5EF4-FFF2-40B4-BE49-F238E27FC236}">
              <a16:creationId xmlns="" xmlns:a16="http://schemas.microsoft.com/office/drawing/2014/main" id="{7B9BB40F-8B20-4390-AB44-4BC2A5FBE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1" y="36324020"/>
          <a:ext cx="609600" cy="117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400050</xdr:colOff>
      <xdr:row>30</xdr:row>
      <xdr:rowOff>104775</xdr:rowOff>
    </xdr:from>
    <xdr:to>
      <xdr:col>6</xdr:col>
      <xdr:colOff>1283970</xdr:colOff>
      <xdr:row>30</xdr:row>
      <xdr:rowOff>1209675</xdr:rowOff>
    </xdr:to>
    <xdr:pic>
      <xdr:nvPicPr>
        <xdr:cNvPr id="77" name="Picture 76" descr="Image result for Energizer Watch/Electronic Battery Silvox 377 1.5 Merch Free">
          <a:extLst>
            <a:ext uri="{FF2B5EF4-FFF2-40B4-BE49-F238E27FC236}">
              <a16:creationId xmlns="" xmlns:a16="http://schemas.microsoft.com/office/drawing/2014/main" id="{68555FBB-DE3A-4440-8384-A2CEB5851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37661850"/>
          <a:ext cx="88392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638175</xdr:colOff>
      <xdr:row>31</xdr:row>
      <xdr:rowOff>66675</xdr:rowOff>
    </xdr:from>
    <xdr:to>
      <xdr:col>6</xdr:col>
      <xdr:colOff>1209675</xdr:colOff>
      <xdr:row>31</xdr:row>
      <xdr:rowOff>1188202</xdr:rowOff>
    </xdr:to>
    <xdr:pic>
      <xdr:nvPicPr>
        <xdr:cNvPr id="79" name="Picture 78" descr="Image result for Energizer 371 BP Watch/Electronic Battery">
          <a:extLst>
            <a:ext uri="{FF2B5EF4-FFF2-40B4-BE49-F238E27FC236}">
              <a16:creationId xmlns="" xmlns:a16="http://schemas.microsoft.com/office/drawing/2014/main" id="{06C38E80-B052-4183-8D47-4A257BEFE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38900100"/>
          <a:ext cx="571500" cy="1121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476251</xdr:colOff>
      <xdr:row>32</xdr:row>
      <xdr:rowOff>171450</xdr:rowOff>
    </xdr:from>
    <xdr:to>
      <xdr:col>6</xdr:col>
      <xdr:colOff>1438275</xdr:colOff>
      <xdr:row>32</xdr:row>
      <xdr:rowOff>1133474</xdr:rowOff>
    </xdr:to>
    <xdr:pic>
      <xdr:nvPicPr>
        <xdr:cNvPr id="80" name="Picture 79" descr="Image result for Energizer ECR2430BP Watch/ Calculator Battery">
          <a:extLst>
            <a:ext uri="{FF2B5EF4-FFF2-40B4-BE49-F238E27FC236}">
              <a16:creationId xmlns="" xmlns:a16="http://schemas.microsoft.com/office/drawing/2014/main" id="{CEBCF2F6-5B22-4895-9674-65203EAD1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6" y="40281225"/>
          <a:ext cx="962024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323850</xdr:colOff>
      <xdr:row>33</xdr:row>
      <xdr:rowOff>38100</xdr:rowOff>
    </xdr:from>
    <xdr:to>
      <xdr:col>6</xdr:col>
      <xdr:colOff>1495425</xdr:colOff>
      <xdr:row>33</xdr:row>
      <xdr:rowOff>1209675</xdr:rowOff>
    </xdr:to>
    <xdr:pic>
      <xdr:nvPicPr>
        <xdr:cNvPr id="82" name="Picture 81" descr="Image result for Energizer 357 BP Watch Battery">
          <a:extLst>
            <a:ext uri="{FF2B5EF4-FFF2-40B4-BE49-F238E27FC236}">
              <a16:creationId xmlns="" xmlns:a16="http://schemas.microsoft.com/office/drawing/2014/main" id="{7EB9F593-CD23-4F4B-B63A-814B5B6D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41424225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34</xdr:row>
      <xdr:rowOff>88106</xdr:rowOff>
    </xdr:from>
    <xdr:to>
      <xdr:col>6</xdr:col>
      <xdr:colOff>1666875</xdr:colOff>
      <xdr:row>34</xdr:row>
      <xdr:rowOff>1238250</xdr:rowOff>
    </xdr:to>
    <xdr:pic>
      <xdr:nvPicPr>
        <xdr:cNvPr id="84" name="Picture 83" descr="Image result for Energizer 1 pack 3V Watch/ Electronic Battery 2450">
          <a:extLst>
            <a:ext uri="{FF2B5EF4-FFF2-40B4-BE49-F238E27FC236}">
              <a16:creationId xmlns="" xmlns:a16="http://schemas.microsoft.com/office/drawing/2014/main" id="{9AFD26D2-FE20-4068-8D14-52EB8AF62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42750581"/>
          <a:ext cx="1533525" cy="1150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35</xdr:row>
      <xdr:rowOff>85725</xdr:rowOff>
    </xdr:from>
    <xdr:to>
      <xdr:col>6</xdr:col>
      <xdr:colOff>1333500</xdr:colOff>
      <xdr:row>35</xdr:row>
      <xdr:rowOff>1238250</xdr:rowOff>
    </xdr:to>
    <xdr:pic>
      <xdr:nvPicPr>
        <xdr:cNvPr id="85" name="Picture 84" descr="Image result for Energizer Watch/ Electronic/ Specialty Battery 2032 3V 4 Pack">
          <a:extLst>
            <a:ext uri="{FF2B5EF4-FFF2-40B4-BE49-F238E27FC236}">
              <a16:creationId xmlns="" xmlns:a16="http://schemas.microsoft.com/office/drawing/2014/main" id="{601C0D1A-C570-4D0A-8488-E5D8EE56F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44024550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323850</xdr:colOff>
      <xdr:row>36</xdr:row>
      <xdr:rowOff>142875</xdr:rowOff>
    </xdr:from>
    <xdr:to>
      <xdr:col>6</xdr:col>
      <xdr:colOff>1381125</xdr:colOff>
      <xdr:row>36</xdr:row>
      <xdr:rowOff>1200150</xdr:rowOff>
    </xdr:to>
    <xdr:pic>
      <xdr:nvPicPr>
        <xdr:cNvPr id="86" name="Picture 85" descr="Image result for Energizer Gold Alkaline Batteries 9V 2 Pack">
          <a:extLst>
            <a:ext uri="{FF2B5EF4-FFF2-40B4-BE49-F238E27FC236}">
              <a16:creationId xmlns="" xmlns:a16="http://schemas.microsoft.com/office/drawing/2014/main" id="{8C21F7D7-2FCA-46DB-BCEC-48E7FBFFF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45358050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37</xdr:row>
      <xdr:rowOff>169068</xdr:rowOff>
    </xdr:from>
    <xdr:to>
      <xdr:col>6</xdr:col>
      <xdr:colOff>1552575</xdr:colOff>
      <xdr:row>37</xdr:row>
      <xdr:rowOff>1219199</xdr:rowOff>
    </xdr:to>
    <xdr:pic>
      <xdr:nvPicPr>
        <xdr:cNvPr id="87" name="Picture 86" descr="Image result for Energizer EL223AP BP 6 Volt Lithium Photo Battery">
          <a:extLst>
            <a:ext uri="{FF2B5EF4-FFF2-40B4-BE49-F238E27FC236}">
              <a16:creationId xmlns="" xmlns:a16="http://schemas.microsoft.com/office/drawing/2014/main" id="{6F060F56-F80E-4C42-B890-F8DFB66EA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46660593"/>
          <a:ext cx="1400175" cy="1050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523875</xdr:colOff>
      <xdr:row>38</xdr:row>
      <xdr:rowOff>45459</xdr:rowOff>
    </xdr:from>
    <xdr:to>
      <xdr:col>6</xdr:col>
      <xdr:colOff>1143000</xdr:colOff>
      <xdr:row>38</xdr:row>
      <xdr:rowOff>1142999</xdr:rowOff>
    </xdr:to>
    <xdr:pic>
      <xdr:nvPicPr>
        <xdr:cNvPr id="88" name="Picture 87" descr="Image result for Eveready Compact LED Metal Flashlight Water Resistant Includes 3 Super Heavy Duty AAA Batteries 21 Lumens">
          <a:extLst>
            <a:ext uri="{FF2B5EF4-FFF2-40B4-BE49-F238E27FC236}">
              <a16:creationId xmlns="" xmlns:a16="http://schemas.microsoft.com/office/drawing/2014/main" id="{8222D686-9719-41B3-9DFF-66424EE89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47813334"/>
          <a:ext cx="619125" cy="1097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39</xdr:row>
      <xdr:rowOff>231576</xdr:rowOff>
    </xdr:from>
    <xdr:to>
      <xdr:col>6</xdr:col>
      <xdr:colOff>1676400</xdr:colOff>
      <xdr:row>39</xdr:row>
      <xdr:rowOff>1133475</xdr:rowOff>
    </xdr:to>
    <xdr:pic>
      <xdr:nvPicPr>
        <xdr:cNvPr id="89" name="Picture 88" descr="NEW 50 Pack ENERGIZER A23 23A 21/23 MN21 12v BATTERIES">
          <a:extLst>
            <a:ext uri="{FF2B5EF4-FFF2-40B4-BE49-F238E27FC236}">
              <a16:creationId xmlns="" xmlns:a16="http://schemas.microsoft.com/office/drawing/2014/main" id="{B316ABB8-AC3B-43E0-A9BC-CAF579A51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49275801"/>
          <a:ext cx="1590675" cy="901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276226</xdr:colOff>
      <xdr:row>40</xdr:row>
      <xdr:rowOff>57149</xdr:rowOff>
    </xdr:from>
    <xdr:to>
      <xdr:col>6</xdr:col>
      <xdr:colOff>1438276</xdr:colOff>
      <xdr:row>40</xdr:row>
      <xdr:rowOff>1219199</xdr:rowOff>
    </xdr:to>
    <xdr:pic>
      <xdr:nvPicPr>
        <xdr:cNvPr id="90" name="Picture 89" descr="Image result for Energizer EL123BP-4 4 Pack 123 Lithium Batteries">
          <a:extLst>
            <a:ext uri="{FF2B5EF4-FFF2-40B4-BE49-F238E27FC236}">
              <a16:creationId xmlns="" xmlns:a16="http://schemas.microsoft.com/office/drawing/2014/main" id="{2C361CFF-8E91-426B-B84D-07C066E95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1" y="50377724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171451</xdr:colOff>
      <xdr:row>41</xdr:row>
      <xdr:rowOff>117457</xdr:rowOff>
    </xdr:from>
    <xdr:to>
      <xdr:col>6</xdr:col>
      <xdr:colOff>1562101</xdr:colOff>
      <xdr:row>41</xdr:row>
      <xdr:rowOff>1228725</xdr:rowOff>
    </xdr:to>
    <xdr:pic>
      <xdr:nvPicPr>
        <xdr:cNvPr id="78" name="Picture 77" descr="Image result for Energizer 357/303 Battery">
          <a:extLst>
            <a:ext uri="{FF2B5EF4-FFF2-40B4-BE49-F238E27FC236}">
              <a16:creationId xmlns="" xmlns:a16="http://schemas.microsoft.com/office/drawing/2014/main" id="{16C184CD-CCEF-40FB-B315-8D2D35CEE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6" y="51714382"/>
          <a:ext cx="1390650" cy="1111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371475</xdr:colOff>
      <xdr:row>42</xdr:row>
      <xdr:rowOff>116330</xdr:rowOff>
    </xdr:from>
    <xdr:to>
      <xdr:col>6</xdr:col>
      <xdr:colOff>1295400</xdr:colOff>
      <xdr:row>42</xdr:row>
      <xdr:rowOff>1171574</xdr:rowOff>
    </xdr:to>
    <xdr:pic>
      <xdr:nvPicPr>
        <xdr:cNvPr id="81" name="Picture 80" descr="Image result for EVE2016BP2 Eveready Lithium Manganese Dioxide General Purpose Battery">
          <a:extLst>
            <a:ext uri="{FF2B5EF4-FFF2-40B4-BE49-F238E27FC236}">
              <a16:creationId xmlns="" xmlns:a16="http://schemas.microsoft.com/office/drawing/2014/main" id="{37E4D6E5-0916-4881-BA75-E706F7604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52989605"/>
          <a:ext cx="923925" cy="1055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295275</xdr:colOff>
      <xdr:row>43</xdr:row>
      <xdr:rowOff>57150</xdr:rowOff>
    </xdr:from>
    <xdr:to>
      <xdr:col>6</xdr:col>
      <xdr:colOff>1504950</xdr:colOff>
      <xdr:row>43</xdr:row>
      <xdr:rowOff>1266825</xdr:rowOff>
    </xdr:to>
    <xdr:pic>
      <xdr:nvPicPr>
        <xdr:cNvPr id="83" name="Picture 82" descr="Image result for Energizer ECR2025BP Electronic Lithium 3V Batteries Black/Red">
          <a:extLst>
            <a:ext uri="{FF2B5EF4-FFF2-40B4-BE49-F238E27FC236}">
              <a16:creationId xmlns="" xmlns:a16="http://schemas.microsoft.com/office/drawing/2014/main" id="{326B9718-A7A0-41D9-A858-E8686E665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542067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276226</xdr:colOff>
      <xdr:row>44</xdr:row>
      <xdr:rowOff>171450</xdr:rowOff>
    </xdr:from>
    <xdr:to>
      <xdr:col>6</xdr:col>
      <xdr:colOff>1457326</xdr:colOff>
      <xdr:row>44</xdr:row>
      <xdr:rowOff>1181099</xdr:rowOff>
    </xdr:to>
    <xdr:pic>
      <xdr:nvPicPr>
        <xdr:cNvPr id="91" name="Picture 90" descr="Image result for ENER6PK 3V Lithium Battery">
          <a:extLst>
            <a:ext uri="{FF2B5EF4-FFF2-40B4-BE49-F238E27FC236}">
              <a16:creationId xmlns="" xmlns:a16="http://schemas.microsoft.com/office/drawing/2014/main" id="{F2356C31-5B43-4766-9FFB-5D504FC93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1" y="55597425"/>
          <a:ext cx="1181100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247651</xdr:colOff>
      <xdr:row>45</xdr:row>
      <xdr:rowOff>153670</xdr:rowOff>
    </xdr:from>
    <xdr:to>
      <xdr:col>6</xdr:col>
      <xdr:colOff>1485900</xdr:colOff>
      <xdr:row>45</xdr:row>
      <xdr:rowOff>1152524</xdr:rowOff>
    </xdr:to>
    <xdr:pic>
      <xdr:nvPicPr>
        <xdr:cNvPr id="93" name="Picture 92" descr="Image result for Energizer Lithium Coin Watch/Electronic Battery 2032 2 Count">
          <a:extLst>
            <a:ext uri="{FF2B5EF4-FFF2-40B4-BE49-F238E27FC236}">
              <a16:creationId xmlns="" xmlns:a16="http://schemas.microsoft.com/office/drawing/2014/main" id="{01FDD509-A067-4993-B6DD-567C31CEE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6" y="56855995"/>
          <a:ext cx="1238249" cy="998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504825</xdr:colOff>
      <xdr:row>46</xdr:row>
      <xdr:rowOff>157021</xdr:rowOff>
    </xdr:from>
    <xdr:to>
      <xdr:col>6</xdr:col>
      <xdr:colOff>1238250</xdr:colOff>
      <xdr:row>46</xdr:row>
      <xdr:rowOff>1133474</xdr:rowOff>
    </xdr:to>
    <xdr:pic>
      <xdr:nvPicPr>
        <xdr:cNvPr id="94" name="Picture 93" descr="Image result for Envirofit Energizer Lithium Coin Watch/Electronic Battery 2016 2 Count">
          <a:extLst>
            <a:ext uri="{FF2B5EF4-FFF2-40B4-BE49-F238E27FC236}">
              <a16:creationId xmlns="" xmlns:a16="http://schemas.microsoft.com/office/drawing/2014/main" id="{625F5F0A-0E41-4198-A1A6-F2A3528A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58135696"/>
          <a:ext cx="733425" cy="976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257175</xdr:colOff>
      <xdr:row>47</xdr:row>
      <xdr:rowOff>85725</xdr:rowOff>
    </xdr:from>
    <xdr:to>
      <xdr:col>6</xdr:col>
      <xdr:colOff>1285875</xdr:colOff>
      <xdr:row>47</xdr:row>
      <xdr:rowOff>1114425</xdr:rowOff>
    </xdr:to>
    <xdr:pic>
      <xdr:nvPicPr>
        <xdr:cNvPr id="95" name="Picture 94" descr="Image result for EVER 3PK Watch Battery">
          <a:extLst>
            <a:ext uri="{FF2B5EF4-FFF2-40B4-BE49-F238E27FC236}">
              <a16:creationId xmlns="" xmlns:a16="http://schemas.microsoft.com/office/drawing/2014/main" id="{0EDD210D-0B41-4F6A-94A6-8287573E6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5934075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48</xdr:row>
      <xdr:rowOff>257175</xdr:rowOff>
    </xdr:from>
    <xdr:to>
      <xdr:col>6</xdr:col>
      <xdr:colOff>1162050</xdr:colOff>
      <xdr:row>48</xdr:row>
      <xdr:rowOff>1190625</xdr:rowOff>
    </xdr:to>
    <xdr:pic>
      <xdr:nvPicPr>
        <xdr:cNvPr id="96" name="Picture 95" descr="Image result for Energizer Lithium Battery 2016 3.0V">
          <a:extLst>
            <a:ext uri="{FF2B5EF4-FFF2-40B4-BE49-F238E27FC236}">
              <a16:creationId xmlns="" xmlns:a16="http://schemas.microsoft.com/office/drawing/2014/main" id="{A142BD2B-B09F-4D20-97BF-0BC6C16FE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60788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209551</xdr:colOff>
      <xdr:row>49</xdr:row>
      <xdr:rowOff>197375</xdr:rowOff>
    </xdr:from>
    <xdr:to>
      <xdr:col>6</xdr:col>
      <xdr:colOff>1352551</xdr:colOff>
      <xdr:row>49</xdr:row>
      <xdr:rowOff>1123950</xdr:rowOff>
    </xdr:to>
    <xdr:pic>
      <xdr:nvPicPr>
        <xdr:cNvPr id="97" name="Picture 96" descr="Image result for Energizer Lithium Coin Watch/Electronic Battery 2025-2 Count">
          <a:extLst>
            <a:ext uri="{FF2B5EF4-FFF2-40B4-BE49-F238E27FC236}">
              <a16:creationId xmlns="" xmlns:a16="http://schemas.microsoft.com/office/drawing/2014/main" id="{711B8A42-CE34-465A-9469-FAB21E5F6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6" y="62005100"/>
          <a:ext cx="1143000" cy="92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381000</xdr:colOff>
      <xdr:row>50</xdr:row>
      <xdr:rowOff>115766</xdr:rowOff>
    </xdr:from>
    <xdr:to>
      <xdr:col>6</xdr:col>
      <xdr:colOff>1123950</xdr:colOff>
      <xdr:row>50</xdr:row>
      <xdr:rowOff>1104900</xdr:rowOff>
    </xdr:to>
    <xdr:pic>
      <xdr:nvPicPr>
        <xdr:cNvPr id="98" name="Picture 97" descr="Image result for Envirofit Energizer Lithium Coin Watch/Electronic Battery 2016 2 Count">
          <a:extLst>
            <a:ext uri="{FF2B5EF4-FFF2-40B4-BE49-F238E27FC236}">
              <a16:creationId xmlns="" xmlns:a16="http://schemas.microsoft.com/office/drawing/2014/main" id="{FC8BA23A-DCC6-4F20-BE19-3D9B99F4C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63199841"/>
          <a:ext cx="742950" cy="989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51</xdr:row>
      <xdr:rowOff>95250</xdr:rowOff>
    </xdr:from>
    <xdr:to>
      <xdr:col>6</xdr:col>
      <xdr:colOff>1343025</xdr:colOff>
      <xdr:row>51</xdr:row>
      <xdr:rowOff>1219200</xdr:rowOff>
    </xdr:to>
    <xdr:pic>
      <xdr:nvPicPr>
        <xdr:cNvPr id="99" name="Picture 98" descr="Image result for Energizer Watch/Electronic/Specialty battery 2032 3Volt">
          <a:extLst>
            <a:ext uri="{FF2B5EF4-FFF2-40B4-BE49-F238E27FC236}">
              <a16:creationId xmlns="" xmlns:a16="http://schemas.microsoft.com/office/drawing/2014/main" id="{4B90B4AC-E5B8-4C6C-A21B-F231F23D6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64455675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514350</xdr:colOff>
      <xdr:row>52</xdr:row>
      <xdr:rowOff>106293</xdr:rowOff>
    </xdr:from>
    <xdr:to>
      <xdr:col>6</xdr:col>
      <xdr:colOff>1066800</xdr:colOff>
      <xdr:row>52</xdr:row>
      <xdr:rowOff>1181098</xdr:rowOff>
    </xdr:to>
    <xdr:pic>
      <xdr:nvPicPr>
        <xdr:cNvPr id="101" name="Picture 100" descr="Image result for Energizer Silver Oxide Blister Pack Watch/ Electronic Batteries">
          <a:extLst>
            <a:ext uri="{FF2B5EF4-FFF2-40B4-BE49-F238E27FC236}">
              <a16:creationId xmlns="" xmlns:a16="http://schemas.microsoft.com/office/drawing/2014/main" id="{9A2BEC12-BC61-4A9E-8DE6-CD25014FB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65743068"/>
          <a:ext cx="552450" cy="107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533401</xdr:colOff>
      <xdr:row>53</xdr:row>
      <xdr:rowOff>148166</xdr:rowOff>
    </xdr:from>
    <xdr:to>
      <xdr:col>6</xdr:col>
      <xdr:colOff>1066801</xdr:colOff>
      <xdr:row>53</xdr:row>
      <xdr:rowOff>1200149</xdr:rowOff>
    </xdr:to>
    <xdr:pic>
      <xdr:nvPicPr>
        <xdr:cNvPr id="102" name="Picture 101" descr="Image result for Energizer Lithium Battery 2032">
          <a:extLst>
            <a:ext uri="{FF2B5EF4-FFF2-40B4-BE49-F238E27FC236}">
              <a16:creationId xmlns="" xmlns:a16="http://schemas.microsoft.com/office/drawing/2014/main" id="{1BF1B68A-8C7B-403F-93DB-20AA3BB49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6" y="67061291"/>
          <a:ext cx="533400" cy="1051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54</xdr:row>
      <xdr:rowOff>66675</xdr:rowOff>
    </xdr:from>
    <xdr:to>
      <xdr:col>6</xdr:col>
      <xdr:colOff>1295400</xdr:colOff>
      <xdr:row>54</xdr:row>
      <xdr:rowOff>1257300</xdr:rowOff>
    </xdr:to>
    <xdr:pic>
      <xdr:nvPicPr>
        <xdr:cNvPr id="103" name="Picture 102" descr="Image result for Energizer Lithium Manganese Dioxide General Purpose Batter">
          <a:extLst>
            <a:ext uri="{FF2B5EF4-FFF2-40B4-BE49-F238E27FC236}">
              <a16:creationId xmlns="" xmlns:a16="http://schemas.microsoft.com/office/drawing/2014/main" id="{F193C40D-40D6-4326-97C1-03FE879AA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68256150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285750</xdr:colOff>
      <xdr:row>55</xdr:row>
      <xdr:rowOff>142875</xdr:rowOff>
    </xdr:from>
    <xdr:to>
      <xdr:col>6</xdr:col>
      <xdr:colOff>1285875</xdr:colOff>
      <xdr:row>55</xdr:row>
      <xdr:rowOff>1143000</xdr:rowOff>
    </xdr:to>
    <xdr:pic>
      <xdr:nvPicPr>
        <xdr:cNvPr id="104" name="Picture 103" descr="Image result for Energizer Lithium Coin Blister Pack Watch/ Electronic Batteries 1620">
          <a:extLst>
            <a:ext uri="{FF2B5EF4-FFF2-40B4-BE49-F238E27FC236}">
              <a16:creationId xmlns="" xmlns:a16="http://schemas.microsoft.com/office/drawing/2014/main" id="{C1B8491D-F7F0-4730-A77C-BEA49D187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69608700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276226</xdr:colOff>
      <xdr:row>56</xdr:row>
      <xdr:rowOff>133350</xdr:rowOff>
    </xdr:from>
    <xdr:to>
      <xdr:col>6</xdr:col>
      <xdr:colOff>1381126</xdr:colOff>
      <xdr:row>56</xdr:row>
      <xdr:rowOff>1238250</xdr:rowOff>
    </xdr:to>
    <xdr:pic>
      <xdr:nvPicPr>
        <xdr:cNvPr id="105" name="Picture 104" descr="Image result for Energizer ECR1220BP Watch Battery">
          <a:extLst>
            <a:ext uri="{FF2B5EF4-FFF2-40B4-BE49-F238E27FC236}">
              <a16:creationId xmlns="" xmlns:a16="http://schemas.microsoft.com/office/drawing/2014/main" id="{3F46173D-6DEA-498C-B337-CA677AE81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1" y="70875525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419101</xdr:colOff>
      <xdr:row>57</xdr:row>
      <xdr:rowOff>200024</xdr:rowOff>
    </xdr:from>
    <xdr:to>
      <xdr:col>6</xdr:col>
      <xdr:colOff>1371601</xdr:colOff>
      <xdr:row>57</xdr:row>
      <xdr:rowOff>1152524</xdr:rowOff>
    </xdr:to>
    <xdr:pic>
      <xdr:nvPicPr>
        <xdr:cNvPr id="106" name="Picture 105" descr="Image result for Energizer Battery Watch/Electronic 1632">
          <a:extLst>
            <a:ext uri="{FF2B5EF4-FFF2-40B4-BE49-F238E27FC236}">
              <a16:creationId xmlns="" xmlns:a16="http://schemas.microsoft.com/office/drawing/2014/main" id="{C5F4E9FF-FBFB-4C2D-883C-35EC4F031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6" y="72218549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342900</xdr:colOff>
      <xdr:row>58</xdr:row>
      <xdr:rowOff>152400</xdr:rowOff>
    </xdr:from>
    <xdr:to>
      <xdr:col>6</xdr:col>
      <xdr:colOff>1314450</xdr:colOff>
      <xdr:row>58</xdr:row>
      <xdr:rowOff>1123950</xdr:rowOff>
    </xdr:to>
    <xdr:pic>
      <xdr:nvPicPr>
        <xdr:cNvPr id="107" name="Picture 106" descr="Image result for Energizer Battery Watch/Elec 1616">
          <a:extLst>
            <a:ext uri="{FF2B5EF4-FFF2-40B4-BE49-F238E27FC236}">
              <a16:creationId xmlns="" xmlns:a16="http://schemas.microsoft.com/office/drawing/2014/main" id="{926E5B2E-D739-4423-AABB-81D9F0EC6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73447275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476251</xdr:colOff>
      <xdr:row>59</xdr:row>
      <xdr:rowOff>38100</xdr:rowOff>
    </xdr:from>
    <xdr:to>
      <xdr:col>6</xdr:col>
      <xdr:colOff>1097522</xdr:colOff>
      <xdr:row>59</xdr:row>
      <xdr:rowOff>1257300</xdr:rowOff>
    </xdr:to>
    <xdr:pic>
      <xdr:nvPicPr>
        <xdr:cNvPr id="108" name="Picture 107" descr="Image result for Energizer 371BP Watch/ Electronic Battery 371">
          <a:extLst>
            <a:ext uri="{FF2B5EF4-FFF2-40B4-BE49-F238E27FC236}">
              <a16:creationId xmlns="" xmlns:a16="http://schemas.microsoft.com/office/drawing/2014/main" id="{ADAB6302-06D5-443A-AC74-6E5110075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6" y="74609325"/>
          <a:ext cx="621271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238126</xdr:colOff>
      <xdr:row>60</xdr:row>
      <xdr:rowOff>85725</xdr:rowOff>
    </xdr:from>
    <xdr:to>
      <xdr:col>6</xdr:col>
      <xdr:colOff>1400176</xdr:colOff>
      <xdr:row>60</xdr:row>
      <xdr:rowOff>1247775</xdr:rowOff>
    </xdr:to>
    <xdr:pic>
      <xdr:nvPicPr>
        <xdr:cNvPr id="110" name="Picture 109" descr="Image result for Energizer ECR2025BP Electronic Lithium 3V Batteries Black/Red">
          <a:extLst>
            <a:ext uri="{FF2B5EF4-FFF2-40B4-BE49-F238E27FC236}">
              <a16:creationId xmlns="" xmlns:a16="http://schemas.microsoft.com/office/drawing/2014/main" id="{6524B8BB-6C82-4D7B-8B32-637135DBF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1" y="75933300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323850</xdr:colOff>
      <xdr:row>61</xdr:row>
      <xdr:rowOff>66675</xdr:rowOff>
    </xdr:from>
    <xdr:to>
      <xdr:col>6</xdr:col>
      <xdr:colOff>1352550</xdr:colOff>
      <xdr:row>61</xdr:row>
      <xdr:rowOff>1095375</xdr:rowOff>
    </xdr:to>
    <xdr:pic>
      <xdr:nvPicPr>
        <xdr:cNvPr id="111" name="Picture 110" descr="Image result for Energizer Lithium Manganese Dioxide General Purpose Batter">
          <a:extLst>
            <a:ext uri="{FF2B5EF4-FFF2-40B4-BE49-F238E27FC236}">
              <a16:creationId xmlns="" xmlns:a16="http://schemas.microsoft.com/office/drawing/2014/main" id="{D6B7B8C7-CE79-4F12-8D86-A58F34C8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771906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257176</xdr:colOff>
      <xdr:row>62</xdr:row>
      <xdr:rowOff>28574</xdr:rowOff>
    </xdr:from>
    <xdr:to>
      <xdr:col>6</xdr:col>
      <xdr:colOff>1419226</xdr:colOff>
      <xdr:row>62</xdr:row>
      <xdr:rowOff>1190624</xdr:rowOff>
    </xdr:to>
    <xdr:pic>
      <xdr:nvPicPr>
        <xdr:cNvPr id="112" name="Picture 111" descr="Image result for Energizer Lithium Battery 2032">
          <a:extLst>
            <a:ext uri="{FF2B5EF4-FFF2-40B4-BE49-F238E27FC236}">
              <a16:creationId xmlns="" xmlns:a16="http://schemas.microsoft.com/office/drawing/2014/main" id="{C3242B12-5551-4FA7-AA94-8D210960F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1" y="78428849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266700</xdr:colOff>
      <xdr:row>63</xdr:row>
      <xdr:rowOff>219075</xdr:rowOff>
    </xdr:from>
    <xdr:to>
      <xdr:col>6</xdr:col>
      <xdr:colOff>1304925</xdr:colOff>
      <xdr:row>63</xdr:row>
      <xdr:rowOff>1257300</xdr:rowOff>
    </xdr:to>
    <xdr:pic>
      <xdr:nvPicPr>
        <xdr:cNvPr id="113" name="Picture 112" descr="Image result for Energizer ECR2430BP Watch/ Calculator Battery">
          <a:extLst>
            <a:ext uri="{FF2B5EF4-FFF2-40B4-BE49-F238E27FC236}">
              <a16:creationId xmlns="" xmlns:a16="http://schemas.microsoft.com/office/drawing/2014/main" id="{F6B5345C-7C3C-4A1F-800C-C46860378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79895700"/>
          <a:ext cx="10382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266700</xdr:colOff>
      <xdr:row>64</xdr:row>
      <xdr:rowOff>152400</xdr:rowOff>
    </xdr:from>
    <xdr:to>
      <xdr:col>6</xdr:col>
      <xdr:colOff>1362075</xdr:colOff>
      <xdr:row>64</xdr:row>
      <xdr:rowOff>1247775</xdr:rowOff>
    </xdr:to>
    <xdr:pic>
      <xdr:nvPicPr>
        <xdr:cNvPr id="115" name="Picture 114" descr="Image result for Energizer ECR2025BP Electronic Lithium 3V Batteries Black/Red">
          <a:extLst>
            <a:ext uri="{FF2B5EF4-FFF2-40B4-BE49-F238E27FC236}">
              <a16:creationId xmlns="" xmlns:a16="http://schemas.microsoft.com/office/drawing/2014/main" id="{6546D5C1-E9CF-4653-A5A0-D4370CE4A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81105375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314326</xdr:colOff>
      <xdr:row>65</xdr:row>
      <xdr:rowOff>152400</xdr:rowOff>
    </xdr:from>
    <xdr:to>
      <xdr:col>6</xdr:col>
      <xdr:colOff>1343026</xdr:colOff>
      <xdr:row>65</xdr:row>
      <xdr:rowOff>1181100</xdr:rowOff>
    </xdr:to>
    <xdr:pic>
      <xdr:nvPicPr>
        <xdr:cNvPr id="116" name="Picture 115" descr="Image result for Energizer Lithium Manganese Dioxide General Purpose Batter">
          <a:extLst>
            <a:ext uri="{FF2B5EF4-FFF2-40B4-BE49-F238E27FC236}">
              <a16:creationId xmlns="" xmlns:a16="http://schemas.microsoft.com/office/drawing/2014/main" id="{AE113976-F93E-4E08-8B0F-13A513D12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1" y="82381725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314325</xdr:colOff>
      <xdr:row>66</xdr:row>
      <xdr:rowOff>257174</xdr:rowOff>
    </xdr:from>
    <xdr:to>
      <xdr:col>6</xdr:col>
      <xdr:colOff>1219200</xdr:colOff>
      <xdr:row>66</xdr:row>
      <xdr:rowOff>1162049</xdr:rowOff>
    </xdr:to>
    <xdr:pic>
      <xdr:nvPicPr>
        <xdr:cNvPr id="117" name="Picture 116" descr="Image result for Energizer 3V Coin Cell Battery 2025">
          <a:extLst>
            <a:ext uri="{FF2B5EF4-FFF2-40B4-BE49-F238E27FC236}">
              <a16:creationId xmlns="" xmlns:a16="http://schemas.microsoft.com/office/drawing/2014/main" id="{97793821-DC84-4F67-B7F8-E858DD542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83762849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352426</xdr:colOff>
      <xdr:row>67</xdr:row>
      <xdr:rowOff>23952</xdr:rowOff>
    </xdr:from>
    <xdr:to>
      <xdr:col>6</xdr:col>
      <xdr:colOff>1228726</xdr:colOff>
      <xdr:row>67</xdr:row>
      <xdr:rowOff>1190624</xdr:rowOff>
    </xdr:to>
    <xdr:pic>
      <xdr:nvPicPr>
        <xdr:cNvPr id="118" name="Picture 117" descr="Image result for Envirofit Lithium Coin Watch/Electronic Battery 2016 2 count">
          <a:extLst>
            <a:ext uri="{FF2B5EF4-FFF2-40B4-BE49-F238E27FC236}">
              <a16:creationId xmlns="" xmlns:a16="http://schemas.microsoft.com/office/drawing/2014/main" id="{125E647B-AC62-45FC-BDB4-1DEBD1F64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1" y="84805977"/>
          <a:ext cx="876300" cy="1166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68</xdr:row>
      <xdr:rowOff>95363</xdr:rowOff>
    </xdr:from>
    <xdr:to>
      <xdr:col>6</xdr:col>
      <xdr:colOff>1257300</xdr:colOff>
      <xdr:row>68</xdr:row>
      <xdr:rowOff>1257299</xdr:rowOff>
    </xdr:to>
    <xdr:pic>
      <xdr:nvPicPr>
        <xdr:cNvPr id="119" name="Picture 118" descr="Image result for Energizer Batteries N Size 2-Count">
          <a:extLst>
            <a:ext uri="{FF2B5EF4-FFF2-40B4-BE49-F238E27FC236}">
              <a16:creationId xmlns="" xmlns:a16="http://schemas.microsoft.com/office/drawing/2014/main" id="{6A71BF8A-8F92-4FD2-8816-31EC39578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86153738"/>
          <a:ext cx="771525" cy="1161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69</xdr:row>
      <xdr:rowOff>0</xdr:rowOff>
    </xdr:from>
    <xdr:to>
      <xdr:col>6</xdr:col>
      <xdr:colOff>304800</xdr:colOff>
      <xdr:row>69</xdr:row>
      <xdr:rowOff>304800</xdr:rowOff>
    </xdr:to>
    <xdr:sp macro="" textlink="">
      <xdr:nvSpPr>
        <xdr:cNvPr id="1057" name="AutoShape 33" descr="Image result for Eveready Super Heavy Duty D 1.5 Batteries 2 Pack">
          <a:extLst>
            <a:ext uri="{FF2B5EF4-FFF2-40B4-BE49-F238E27FC236}">
              <a16:creationId xmlns="" xmlns:a16="http://schemas.microsoft.com/office/drawing/2014/main" id="{12B3DB31-FB38-4EF5-923B-AA95CFE637D7}"/>
            </a:ext>
          </a:extLst>
        </xdr:cNvPr>
        <xdr:cNvSpPr>
          <a:spLocks noChangeAspect="1" noChangeArrowheads="1"/>
        </xdr:cNvSpPr>
      </xdr:nvSpPr>
      <xdr:spPr bwMode="auto">
        <a:xfrm>
          <a:off x="7381875" y="8733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381000</xdr:colOff>
      <xdr:row>69</xdr:row>
      <xdr:rowOff>142876</xdr:rowOff>
    </xdr:from>
    <xdr:to>
      <xdr:col>6</xdr:col>
      <xdr:colOff>1466849</xdr:colOff>
      <xdr:row>69</xdr:row>
      <xdr:rowOff>1228725</xdr:rowOff>
    </xdr:to>
    <xdr:pic>
      <xdr:nvPicPr>
        <xdr:cNvPr id="120" name="Picture 119" descr="Image result for Eveready Super Heavy Duty D 1.5 Batteries 2 Pack">
          <a:extLst>
            <a:ext uri="{FF2B5EF4-FFF2-40B4-BE49-F238E27FC236}">
              <a16:creationId xmlns="" xmlns:a16="http://schemas.microsoft.com/office/drawing/2014/main" id="{91FEAB22-98DC-47E3-A78B-475C4AAA0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87477601"/>
          <a:ext cx="1085849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tabSelected="1" workbookViewId="0">
      <pane ySplit="1" topLeftCell="A2" activePane="bottomLeft" state="frozen"/>
      <selection pane="bottomLeft" activeCell="F71" sqref="F71"/>
    </sheetView>
  </sheetViews>
  <sheetFormatPr defaultRowHeight="15" x14ac:dyDescent="0.25"/>
  <cols>
    <col min="1" max="1" width="29.28515625" style="1" customWidth="1"/>
    <col min="2" max="2" width="29.7109375" style="2" customWidth="1"/>
    <col min="3" max="3" width="7.42578125" style="19" customWidth="1"/>
    <col min="4" max="4" width="17.7109375" style="3" customWidth="1"/>
    <col min="5" max="5" width="11.5703125" customWidth="1"/>
    <col min="6" max="6" width="16" customWidth="1"/>
    <col min="7" max="7" width="26.7109375" customWidth="1"/>
  </cols>
  <sheetData>
    <row r="1" spans="1:7" ht="15.75" x14ac:dyDescent="0.3">
      <c r="A1" s="4" t="s">
        <v>5</v>
      </c>
      <c r="B1" s="5" t="s">
        <v>0</v>
      </c>
      <c r="C1" s="16" t="s">
        <v>1</v>
      </c>
      <c r="D1" s="5" t="s">
        <v>8</v>
      </c>
      <c r="E1" s="6" t="s">
        <v>2</v>
      </c>
      <c r="F1" s="6" t="s">
        <v>3</v>
      </c>
      <c r="G1" s="6" t="s">
        <v>4</v>
      </c>
    </row>
    <row r="2" spans="1:7" ht="100.5" customHeight="1" x14ac:dyDescent="0.3">
      <c r="A2" s="7" t="s">
        <v>6</v>
      </c>
      <c r="B2" s="8" t="s">
        <v>7</v>
      </c>
      <c r="C2" s="17">
        <v>504</v>
      </c>
      <c r="D2" s="9">
        <v>44621</v>
      </c>
      <c r="E2" s="10">
        <v>4.1900000000000004</v>
      </c>
      <c r="F2" s="10">
        <f>E2*C2</f>
        <v>2111.7600000000002</v>
      </c>
      <c r="G2" s="11"/>
    </row>
    <row r="3" spans="1:7" ht="100.5" customHeight="1" x14ac:dyDescent="0.3">
      <c r="A3" s="7" t="s">
        <v>9</v>
      </c>
      <c r="B3" s="8" t="s">
        <v>10</v>
      </c>
      <c r="C3" s="17">
        <v>696</v>
      </c>
      <c r="D3" s="9">
        <v>44197</v>
      </c>
      <c r="E3" s="10">
        <v>5.52</v>
      </c>
      <c r="F3" s="10">
        <f t="shared" ref="F3:F70" si="0">E3*C3</f>
        <v>3841.9199999999996</v>
      </c>
      <c r="G3" s="11"/>
    </row>
    <row r="4" spans="1:7" ht="100.5" customHeight="1" x14ac:dyDescent="0.3">
      <c r="A4" s="7" t="s">
        <v>11</v>
      </c>
      <c r="B4" s="8" t="s">
        <v>12</v>
      </c>
      <c r="C4" s="17">
        <v>12</v>
      </c>
      <c r="D4" s="9">
        <v>44197</v>
      </c>
      <c r="E4" s="10">
        <v>11.99</v>
      </c>
      <c r="F4" s="10">
        <f t="shared" si="0"/>
        <v>143.88</v>
      </c>
      <c r="G4" s="11"/>
    </row>
    <row r="5" spans="1:7" ht="100.5" customHeight="1" x14ac:dyDescent="0.3">
      <c r="A5" s="7" t="s">
        <v>13</v>
      </c>
      <c r="B5" s="8" t="s">
        <v>14</v>
      </c>
      <c r="C5" s="17">
        <v>72</v>
      </c>
      <c r="D5" s="12" t="s">
        <v>15</v>
      </c>
      <c r="E5" s="10">
        <v>16.989999999999998</v>
      </c>
      <c r="F5" s="10">
        <f t="shared" si="0"/>
        <v>1223.28</v>
      </c>
      <c r="G5" s="11"/>
    </row>
    <row r="6" spans="1:7" ht="100.5" customHeight="1" x14ac:dyDescent="0.3">
      <c r="A6" s="7" t="s">
        <v>16</v>
      </c>
      <c r="B6" s="8" t="s">
        <v>17</v>
      </c>
      <c r="C6" s="17">
        <v>192</v>
      </c>
      <c r="D6" s="12" t="s">
        <v>18</v>
      </c>
      <c r="E6" s="10">
        <v>5.99</v>
      </c>
      <c r="F6" s="10">
        <f t="shared" si="0"/>
        <v>1150.08</v>
      </c>
      <c r="G6" s="11"/>
    </row>
    <row r="7" spans="1:7" ht="100.5" customHeight="1" x14ac:dyDescent="0.3">
      <c r="A7" s="7" t="s">
        <v>19</v>
      </c>
      <c r="B7" s="8" t="s">
        <v>20</v>
      </c>
      <c r="C7" s="17">
        <v>60</v>
      </c>
      <c r="D7" s="12" t="s">
        <v>21</v>
      </c>
      <c r="E7" s="10">
        <v>10.78</v>
      </c>
      <c r="F7" s="10">
        <f t="shared" si="0"/>
        <v>646.79999999999995</v>
      </c>
      <c r="G7" s="11"/>
    </row>
    <row r="8" spans="1:7" ht="100.5" customHeight="1" x14ac:dyDescent="0.3">
      <c r="A8" s="7" t="s">
        <v>22</v>
      </c>
      <c r="B8" s="8" t="s">
        <v>23</v>
      </c>
      <c r="C8" s="17">
        <v>108</v>
      </c>
      <c r="D8" s="12" t="s">
        <v>24</v>
      </c>
      <c r="E8" s="10">
        <v>16.41</v>
      </c>
      <c r="F8" s="10">
        <f t="shared" si="0"/>
        <v>1772.28</v>
      </c>
      <c r="G8" s="11"/>
    </row>
    <row r="9" spans="1:7" ht="100.5" customHeight="1" x14ac:dyDescent="0.3">
      <c r="A9" s="7" t="s">
        <v>25</v>
      </c>
      <c r="B9" s="8" t="s">
        <v>26</v>
      </c>
      <c r="C9" s="17">
        <v>96</v>
      </c>
      <c r="D9" s="12" t="s">
        <v>27</v>
      </c>
      <c r="E9" s="10">
        <v>9.99</v>
      </c>
      <c r="F9" s="10">
        <f t="shared" si="0"/>
        <v>959.04</v>
      </c>
      <c r="G9" s="11"/>
    </row>
    <row r="10" spans="1:7" ht="100.5" customHeight="1" x14ac:dyDescent="0.3">
      <c r="A10" s="7" t="s">
        <v>28</v>
      </c>
      <c r="B10" s="8" t="s">
        <v>29</v>
      </c>
      <c r="C10" s="17">
        <v>30</v>
      </c>
      <c r="D10" s="12" t="s">
        <v>30</v>
      </c>
      <c r="E10" s="10">
        <v>20.95</v>
      </c>
      <c r="F10" s="10">
        <f t="shared" si="0"/>
        <v>628.5</v>
      </c>
      <c r="G10" s="11"/>
    </row>
    <row r="11" spans="1:7" ht="100.5" customHeight="1" x14ac:dyDescent="0.3">
      <c r="A11" s="7" t="s">
        <v>31</v>
      </c>
      <c r="B11" s="8" t="s">
        <v>32</v>
      </c>
      <c r="C11" s="17">
        <v>24</v>
      </c>
      <c r="D11" s="9">
        <v>44409</v>
      </c>
      <c r="E11" s="10">
        <v>5.99</v>
      </c>
      <c r="F11" s="10">
        <f t="shared" si="0"/>
        <v>143.76</v>
      </c>
      <c r="G11" s="11"/>
    </row>
    <row r="12" spans="1:7" ht="100.5" customHeight="1" x14ac:dyDescent="0.3">
      <c r="A12" s="7" t="s">
        <v>33</v>
      </c>
      <c r="B12" s="8" t="s">
        <v>34</v>
      </c>
      <c r="C12" s="17">
        <v>456</v>
      </c>
      <c r="D12" s="12" t="s">
        <v>35</v>
      </c>
      <c r="E12" s="10">
        <v>10.9</v>
      </c>
      <c r="F12" s="10">
        <f t="shared" si="0"/>
        <v>4970.4000000000005</v>
      </c>
      <c r="G12" s="11"/>
    </row>
    <row r="13" spans="1:7" ht="100.5" customHeight="1" x14ac:dyDescent="0.3">
      <c r="A13" s="7" t="s">
        <v>36</v>
      </c>
      <c r="B13" s="8" t="s">
        <v>37</v>
      </c>
      <c r="C13" s="17">
        <v>1728</v>
      </c>
      <c r="D13" s="9">
        <v>44986</v>
      </c>
      <c r="E13" s="10">
        <v>3.69</v>
      </c>
      <c r="F13" s="10">
        <f t="shared" si="0"/>
        <v>6376.32</v>
      </c>
      <c r="G13" s="11"/>
    </row>
    <row r="14" spans="1:7" ht="100.5" customHeight="1" x14ac:dyDescent="0.3">
      <c r="A14" s="7" t="s">
        <v>94</v>
      </c>
      <c r="B14" s="8" t="s">
        <v>38</v>
      </c>
      <c r="C14" s="17">
        <v>1440</v>
      </c>
      <c r="D14" s="9">
        <v>43525</v>
      </c>
      <c r="E14" s="10">
        <v>3.92</v>
      </c>
      <c r="F14" s="10">
        <f t="shared" si="0"/>
        <v>5644.8</v>
      </c>
      <c r="G14" s="11"/>
    </row>
    <row r="15" spans="1:7" ht="100.5" customHeight="1" x14ac:dyDescent="0.3">
      <c r="A15" s="7" t="s">
        <v>39</v>
      </c>
      <c r="B15" s="8" t="s">
        <v>40</v>
      </c>
      <c r="C15" s="17">
        <v>1400</v>
      </c>
      <c r="D15" s="9">
        <v>44621</v>
      </c>
      <c r="E15" s="10">
        <v>5.67</v>
      </c>
      <c r="F15" s="10">
        <f t="shared" si="0"/>
        <v>7938</v>
      </c>
      <c r="G15" s="11"/>
    </row>
    <row r="16" spans="1:7" ht="100.5" customHeight="1" x14ac:dyDescent="0.3">
      <c r="A16" s="7" t="s">
        <v>41</v>
      </c>
      <c r="B16" s="8" t="s">
        <v>42</v>
      </c>
      <c r="C16" s="17">
        <v>36</v>
      </c>
      <c r="D16" s="9">
        <v>44136</v>
      </c>
      <c r="E16" s="10">
        <v>5.52</v>
      </c>
      <c r="F16" s="10">
        <f t="shared" si="0"/>
        <v>198.71999999999997</v>
      </c>
      <c r="G16" s="11"/>
    </row>
    <row r="17" spans="1:7" ht="100.5" customHeight="1" x14ac:dyDescent="0.3">
      <c r="A17" s="7" t="s">
        <v>43</v>
      </c>
      <c r="B17" s="8" t="s">
        <v>44</v>
      </c>
      <c r="C17" s="17">
        <v>72</v>
      </c>
      <c r="D17" s="12" t="s">
        <v>35</v>
      </c>
      <c r="E17" s="10">
        <v>5.99</v>
      </c>
      <c r="F17" s="10">
        <f t="shared" si="0"/>
        <v>431.28000000000003</v>
      </c>
      <c r="G17" s="11"/>
    </row>
    <row r="18" spans="1:7" ht="100.5" customHeight="1" x14ac:dyDescent="0.3">
      <c r="A18" s="7" t="s">
        <v>45</v>
      </c>
      <c r="B18" s="8" t="s">
        <v>46</v>
      </c>
      <c r="C18" s="17">
        <v>96</v>
      </c>
      <c r="D18" s="12" t="s">
        <v>35</v>
      </c>
      <c r="E18" s="10">
        <v>1.35</v>
      </c>
      <c r="F18" s="10">
        <f t="shared" si="0"/>
        <v>129.60000000000002</v>
      </c>
      <c r="G18" s="11"/>
    </row>
    <row r="19" spans="1:7" ht="100.5" customHeight="1" x14ac:dyDescent="0.3">
      <c r="A19" s="7" t="s">
        <v>47</v>
      </c>
      <c r="B19" s="8" t="s">
        <v>48</v>
      </c>
      <c r="C19" s="17">
        <v>504</v>
      </c>
      <c r="D19" s="9">
        <v>45717</v>
      </c>
      <c r="E19" s="10">
        <v>2.36</v>
      </c>
      <c r="F19" s="10">
        <f t="shared" si="0"/>
        <v>1189.4399999999998</v>
      </c>
      <c r="G19" s="11"/>
    </row>
    <row r="20" spans="1:7" ht="100.5" customHeight="1" x14ac:dyDescent="0.3">
      <c r="A20" s="7" t="s">
        <v>49</v>
      </c>
      <c r="B20" s="8" t="s">
        <v>50</v>
      </c>
      <c r="C20" s="17">
        <v>216</v>
      </c>
      <c r="D20" s="12" t="s">
        <v>35</v>
      </c>
      <c r="E20" s="10">
        <v>9.8699999999999992</v>
      </c>
      <c r="F20" s="10">
        <f t="shared" si="0"/>
        <v>2131.9199999999996</v>
      </c>
      <c r="G20" s="11"/>
    </row>
    <row r="21" spans="1:7" ht="100.5" customHeight="1" x14ac:dyDescent="0.3">
      <c r="A21" s="7" t="s">
        <v>51</v>
      </c>
      <c r="B21" s="8" t="s">
        <v>52</v>
      </c>
      <c r="C21" s="17">
        <v>72</v>
      </c>
      <c r="D21" s="9">
        <v>43525</v>
      </c>
      <c r="E21" s="10">
        <v>5.93</v>
      </c>
      <c r="F21" s="10">
        <f t="shared" si="0"/>
        <v>426.96</v>
      </c>
      <c r="G21" s="11"/>
    </row>
    <row r="22" spans="1:7" ht="100.5" customHeight="1" x14ac:dyDescent="0.3">
      <c r="A22" s="7" t="s">
        <v>53</v>
      </c>
      <c r="B22" s="8" t="s">
        <v>54</v>
      </c>
      <c r="C22" s="17">
        <v>192</v>
      </c>
      <c r="D22" s="12" t="s">
        <v>35</v>
      </c>
      <c r="E22" s="10">
        <v>6.99</v>
      </c>
      <c r="F22" s="10">
        <f t="shared" si="0"/>
        <v>1342.08</v>
      </c>
      <c r="G22" s="11"/>
    </row>
    <row r="23" spans="1:7" ht="100.5" customHeight="1" x14ac:dyDescent="0.3">
      <c r="A23" s="7" t="s">
        <v>55</v>
      </c>
      <c r="B23" s="8" t="s">
        <v>56</v>
      </c>
      <c r="C23" s="17">
        <v>504</v>
      </c>
      <c r="D23" s="9" t="s">
        <v>92</v>
      </c>
      <c r="E23" s="10">
        <v>5.27</v>
      </c>
      <c r="F23" s="10">
        <f t="shared" si="0"/>
        <v>2656.08</v>
      </c>
      <c r="G23" s="11"/>
    </row>
    <row r="24" spans="1:7" ht="100.5" customHeight="1" x14ac:dyDescent="0.3">
      <c r="A24" s="7" t="s">
        <v>57</v>
      </c>
      <c r="B24" s="8" t="s">
        <v>58</v>
      </c>
      <c r="C24" s="17">
        <v>2315</v>
      </c>
      <c r="D24" s="9">
        <v>43831</v>
      </c>
      <c r="E24" s="10">
        <v>4.7300000000000004</v>
      </c>
      <c r="F24" s="10">
        <f t="shared" si="0"/>
        <v>10949.95</v>
      </c>
      <c r="G24" s="11"/>
    </row>
    <row r="25" spans="1:7" ht="100.5" customHeight="1" x14ac:dyDescent="0.3">
      <c r="A25" s="7" t="s">
        <v>59</v>
      </c>
      <c r="B25" s="8" t="s">
        <v>60</v>
      </c>
      <c r="C25" s="17">
        <v>220</v>
      </c>
      <c r="D25" s="9">
        <v>45352</v>
      </c>
      <c r="E25" s="10">
        <v>3.8</v>
      </c>
      <c r="F25" s="10">
        <f t="shared" si="0"/>
        <v>836</v>
      </c>
      <c r="G25" s="11"/>
    </row>
    <row r="26" spans="1:7" ht="100.5" customHeight="1" x14ac:dyDescent="0.3">
      <c r="A26" s="7" t="s">
        <v>61</v>
      </c>
      <c r="B26" s="8" t="s">
        <v>62</v>
      </c>
      <c r="C26" s="17">
        <v>240</v>
      </c>
      <c r="D26" s="9">
        <v>45717</v>
      </c>
      <c r="E26" s="10">
        <v>6.82</v>
      </c>
      <c r="F26" s="10">
        <f t="shared" si="0"/>
        <v>1636.8000000000002</v>
      </c>
      <c r="G26" s="11"/>
    </row>
    <row r="27" spans="1:7" ht="100.5" customHeight="1" x14ac:dyDescent="0.3">
      <c r="A27" s="7" t="s">
        <v>63</v>
      </c>
      <c r="B27" s="8" t="s">
        <v>64</v>
      </c>
      <c r="C27" s="17">
        <v>360</v>
      </c>
      <c r="D27" s="9">
        <v>44621</v>
      </c>
      <c r="E27" s="10">
        <v>4.5</v>
      </c>
      <c r="F27" s="10">
        <f t="shared" si="0"/>
        <v>1620</v>
      </c>
      <c r="G27" s="11"/>
    </row>
    <row r="28" spans="1:7" ht="100.5" customHeight="1" x14ac:dyDescent="0.3">
      <c r="A28" s="7" t="s">
        <v>65</v>
      </c>
      <c r="B28" s="8" t="s">
        <v>66</v>
      </c>
      <c r="C28" s="17">
        <v>360</v>
      </c>
      <c r="D28" s="9">
        <v>45352</v>
      </c>
      <c r="E28" s="10">
        <v>4.9400000000000004</v>
      </c>
      <c r="F28" s="10">
        <f t="shared" si="0"/>
        <v>1778.4</v>
      </c>
      <c r="G28" s="11"/>
    </row>
    <row r="29" spans="1:7" ht="100.5" customHeight="1" x14ac:dyDescent="0.3">
      <c r="A29" s="7" t="s">
        <v>67</v>
      </c>
      <c r="B29" s="8" t="s">
        <v>68</v>
      </c>
      <c r="C29" s="17">
        <v>120</v>
      </c>
      <c r="D29" s="9">
        <v>43313</v>
      </c>
      <c r="E29" s="10">
        <v>4.53</v>
      </c>
      <c r="F29" s="10">
        <f t="shared" si="0"/>
        <v>543.6</v>
      </c>
      <c r="G29" s="11"/>
    </row>
    <row r="30" spans="1:7" ht="100.5" customHeight="1" x14ac:dyDescent="0.3">
      <c r="A30" s="7" t="s">
        <v>69</v>
      </c>
      <c r="B30" s="8" t="s">
        <v>70</v>
      </c>
      <c r="C30" s="17">
        <v>72</v>
      </c>
      <c r="D30" s="9">
        <v>43525</v>
      </c>
      <c r="E30" s="10">
        <v>1.83</v>
      </c>
      <c r="F30" s="10">
        <f t="shared" si="0"/>
        <v>131.76</v>
      </c>
      <c r="G30" s="11"/>
    </row>
    <row r="31" spans="1:7" ht="100.5" customHeight="1" x14ac:dyDescent="0.3">
      <c r="A31" s="7" t="s">
        <v>71</v>
      </c>
      <c r="B31" s="8" t="s">
        <v>72</v>
      </c>
      <c r="C31" s="17">
        <v>144</v>
      </c>
      <c r="D31" s="9">
        <v>44256</v>
      </c>
      <c r="E31" s="10">
        <v>5.99</v>
      </c>
      <c r="F31" s="10">
        <f t="shared" si="0"/>
        <v>862.56000000000006</v>
      </c>
      <c r="G31" s="11"/>
    </row>
    <row r="32" spans="1:7" ht="100.5" customHeight="1" x14ac:dyDescent="0.3">
      <c r="A32" s="7" t="s">
        <v>73</v>
      </c>
      <c r="B32" s="8" t="s">
        <v>74</v>
      </c>
      <c r="C32" s="17">
        <v>144</v>
      </c>
      <c r="D32" s="9">
        <v>44621</v>
      </c>
      <c r="E32" s="10">
        <v>3.92</v>
      </c>
      <c r="F32" s="10">
        <f t="shared" si="0"/>
        <v>564.48</v>
      </c>
      <c r="G32" s="11"/>
    </row>
    <row r="33" spans="1:7" ht="100.5" customHeight="1" x14ac:dyDescent="0.3">
      <c r="A33" s="7" t="s">
        <v>75</v>
      </c>
      <c r="B33" s="8" t="s">
        <v>76</v>
      </c>
      <c r="C33" s="17">
        <v>72</v>
      </c>
      <c r="D33" s="9">
        <v>45717</v>
      </c>
      <c r="E33" s="10">
        <v>3.13</v>
      </c>
      <c r="F33" s="10">
        <f t="shared" si="0"/>
        <v>225.35999999999999</v>
      </c>
      <c r="G33" s="11"/>
    </row>
    <row r="34" spans="1:7" ht="100.5" customHeight="1" x14ac:dyDescent="0.3">
      <c r="A34" s="7" t="s">
        <v>77</v>
      </c>
      <c r="B34" s="8" t="s">
        <v>78</v>
      </c>
      <c r="C34" s="17">
        <v>72</v>
      </c>
      <c r="D34" s="9">
        <v>44256</v>
      </c>
      <c r="E34" s="10">
        <v>2.62</v>
      </c>
      <c r="F34" s="10">
        <f t="shared" si="0"/>
        <v>188.64000000000001</v>
      </c>
      <c r="G34" s="11"/>
    </row>
    <row r="35" spans="1:7" ht="100.5" customHeight="1" x14ac:dyDescent="0.3">
      <c r="A35" s="7" t="s">
        <v>79</v>
      </c>
      <c r="B35" s="8" t="s">
        <v>80</v>
      </c>
      <c r="C35" s="17">
        <v>72</v>
      </c>
      <c r="D35" s="9">
        <v>45717</v>
      </c>
      <c r="E35" s="10">
        <v>3.19</v>
      </c>
      <c r="F35" s="10">
        <f t="shared" si="0"/>
        <v>229.68</v>
      </c>
      <c r="G35" s="11"/>
    </row>
    <row r="36" spans="1:7" ht="100.5" customHeight="1" x14ac:dyDescent="0.3">
      <c r="A36" s="7" t="s">
        <v>81</v>
      </c>
      <c r="B36" s="8" t="s">
        <v>82</v>
      </c>
      <c r="C36" s="17">
        <v>120</v>
      </c>
      <c r="D36" s="9">
        <v>45352</v>
      </c>
      <c r="E36" s="10">
        <v>3.51</v>
      </c>
      <c r="F36" s="10">
        <f t="shared" si="0"/>
        <v>421.2</v>
      </c>
      <c r="G36" s="11"/>
    </row>
    <row r="37" spans="1:7" ht="100.5" customHeight="1" x14ac:dyDescent="0.3">
      <c r="A37" s="7" t="s">
        <v>83</v>
      </c>
      <c r="B37" s="8" t="s">
        <v>84</v>
      </c>
      <c r="C37" s="17">
        <v>24</v>
      </c>
      <c r="D37" s="9" t="s">
        <v>35</v>
      </c>
      <c r="E37" s="10">
        <v>9.99</v>
      </c>
      <c r="F37" s="10">
        <f t="shared" si="0"/>
        <v>239.76</v>
      </c>
      <c r="G37" s="11"/>
    </row>
    <row r="38" spans="1:7" ht="100.5" customHeight="1" x14ac:dyDescent="0.3">
      <c r="A38" s="7" t="s">
        <v>85</v>
      </c>
      <c r="B38" s="8" t="s">
        <v>86</v>
      </c>
      <c r="C38" s="17">
        <v>24</v>
      </c>
      <c r="D38" s="9">
        <v>46357</v>
      </c>
      <c r="E38" s="10">
        <v>10.95</v>
      </c>
      <c r="F38" s="10">
        <f t="shared" si="0"/>
        <v>262.79999999999995</v>
      </c>
      <c r="G38" s="11"/>
    </row>
    <row r="39" spans="1:7" ht="100.5" customHeight="1" x14ac:dyDescent="0.3">
      <c r="A39" s="7" t="s">
        <v>87</v>
      </c>
      <c r="B39" s="8" t="s">
        <v>88</v>
      </c>
      <c r="C39" s="17">
        <v>6</v>
      </c>
      <c r="D39" s="9" t="s">
        <v>35</v>
      </c>
      <c r="E39" s="10">
        <v>7.9</v>
      </c>
      <c r="F39" s="10">
        <f t="shared" si="0"/>
        <v>47.400000000000006</v>
      </c>
      <c r="G39" s="11"/>
    </row>
    <row r="40" spans="1:7" ht="100.5" customHeight="1" x14ac:dyDescent="0.3">
      <c r="A40" s="7" t="s">
        <v>35</v>
      </c>
      <c r="B40" s="8" t="s">
        <v>89</v>
      </c>
      <c r="C40" s="17">
        <v>500</v>
      </c>
      <c r="D40" s="9" t="s">
        <v>35</v>
      </c>
      <c r="E40" s="10">
        <v>0.57999999999999996</v>
      </c>
      <c r="F40" s="10">
        <f t="shared" si="0"/>
        <v>290</v>
      </c>
      <c r="G40" s="11"/>
    </row>
    <row r="41" spans="1:7" ht="100.5" customHeight="1" x14ac:dyDescent="0.3">
      <c r="A41" s="7" t="s">
        <v>90</v>
      </c>
      <c r="B41" s="8" t="s">
        <v>91</v>
      </c>
      <c r="C41" s="17">
        <v>24</v>
      </c>
      <c r="D41" s="9">
        <v>42917</v>
      </c>
      <c r="E41" s="10">
        <v>19.989999999999998</v>
      </c>
      <c r="F41" s="10">
        <f t="shared" si="0"/>
        <v>479.76</v>
      </c>
      <c r="G41" s="11"/>
    </row>
    <row r="42" spans="1:7" ht="100.5" customHeight="1" x14ac:dyDescent="0.3">
      <c r="A42" s="7" t="s">
        <v>93</v>
      </c>
      <c r="B42" s="8" t="s">
        <v>64</v>
      </c>
      <c r="C42" s="17">
        <v>12</v>
      </c>
      <c r="D42" s="9">
        <v>45352</v>
      </c>
      <c r="E42" s="10">
        <v>4.5</v>
      </c>
      <c r="F42" s="10">
        <f t="shared" si="0"/>
        <v>54</v>
      </c>
      <c r="G42" s="11"/>
    </row>
    <row r="43" spans="1:7" ht="100.5" customHeight="1" x14ac:dyDescent="0.3">
      <c r="A43" s="7" t="s">
        <v>65</v>
      </c>
      <c r="B43" s="8" t="s">
        <v>95</v>
      </c>
      <c r="C43" s="17">
        <v>24</v>
      </c>
      <c r="D43" s="9">
        <v>44986</v>
      </c>
      <c r="E43" s="10">
        <v>4.9000000000000004</v>
      </c>
      <c r="F43" s="10">
        <f t="shared" si="0"/>
        <v>117.60000000000001</v>
      </c>
      <c r="G43" s="11"/>
    </row>
    <row r="44" spans="1:7" ht="100.5" customHeight="1" x14ac:dyDescent="0.3">
      <c r="A44" s="7" t="s">
        <v>96</v>
      </c>
      <c r="B44" s="8" t="s">
        <v>97</v>
      </c>
      <c r="C44" s="17">
        <v>72</v>
      </c>
      <c r="D44" s="9">
        <v>45717</v>
      </c>
      <c r="E44" s="10">
        <v>2.75</v>
      </c>
      <c r="F44" s="10">
        <f t="shared" si="0"/>
        <v>198</v>
      </c>
      <c r="G44" s="11"/>
    </row>
    <row r="45" spans="1:7" ht="100.5" customHeight="1" x14ac:dyDescent="0.3">
      <c r="A45" s="7" t="s">
        <v>98</v>
      </c>
      <c r="B45" s="8" t="s">
        <v>99</v>
      </c>
      <c r="C45" s="17">
        <v>24</v>
      </c>
      <c r="D45" s="9">
        <v>45717</v>
      </c>
      <c r="E45" s="10">
        <v>16.95</v>
      </c>
      <c r="F45" s="10">
        <f t="shared" si="0"/>
        <v>406.79999999999995</v>
      </c>
      <c r="G45" s="11"/>
    </row>
    <row r="46" spans="1:7" ht="100.5" customHeight="1" x14ac:dyDescent="0.3">
      <c r="A46" s="7" t="s">
        <v>100</v>
      </c>
      <c r="B46" s="8" t="s">
        <v>101</v>
      </c>
      <c r="C46" s="17">
        <v>1920</v>
      </c>
      <c r="D46" s="9" t="s">
        <v>102</v>
      </c>
      <c r="E46" s="10">
        <v>2.99</v>
      </c>
      <c r="F46" s="10">
        <f t="shared" si="0"/>
        <v>5740.8</v>
      </c>
      <c r="G46" s="11"/>
    </row>
    <row r="47" spans="1:7" ht="100.5" customHeight="1" x14ac:dyDescent="0.3">
      <c r="A47" s="7" t="s">
        <v>103</v>
      </c>
      <c r="B47" s="8" t="s">
        <v>104</v>
      </c>
      <c r="C47" s="17">
        <v>100</v>
      </c>
      <c r="D47" s="9">
        <v>45717</v>
      </c>
      <c r="E47" s="10">
        <v>5.4</v>
      </c>
      <c r="F47" s="10">
        <f t="shared" si="0"/>
        <v>540</v>
      </c>
      <c r="G47" s="11"/>
    </row>
    <row r="48" spans="1:7" ht="100.5" customHeight="1" x14ac:dyDescent="0.3">
      <c r="A48" s="7" t="s">
        <v>39</v>
      </c>
      <c r="B48" s="8" t="s">
        <v>105</v>
      </c>
      <c r="C48" s="17">
        <v>100</v>
      </c>
      <c r="D48" s="9">
        <v>44621</v>
      </c>
      <c r="E48" s="10">
        <v>6.75</v>
      </c>
      <c r="F48" s="10">
        <f t="shared" si="0"/>
        <v>675</v>
      </c>
      <c r="G48" s="11"/>
    </row>
    <row r="49" spans="1:7" ht="100.5" customHeight="1" x14ac:dyDescent="0.3">
      <c r="A49" s="7" t="s">
        <v>106</v>
      </c>
      <c r="B49" s="8" t="s">
        <v>107</v>
      </c>
      <c r="C49" s="17">
        <v>432</v>
      </c>
      <c r="D49" s="9">
        <v>45717</v>
      </c>
      <c r="E49" s="10">
        <v>2.99</v>
      </c>
      <c r="F49" s="10">
        <f t="shared" si="0"/>
        <v>1291.68</v>
      </c>
      <c r="G49" s="11"/>
    </row>
    <row r="50" spans="1:7" ht="100.5" customHeight="1" x14ac:dyDescent="0.3">
      <c r="A50" s="7" t="s">
        <v>108</v>
      </c>
      <c r="B50" s="8" t="s">
        <v>109</v>
      </c>
      <c r="C50" s="17">
        <v>100</v>
      </c>
      <c r="D50" s="9">
        <v>45717</v>
      </c>
      <c r="E50" s="10">
        <v>3.28</v>
      </c>
      <c r="F50" s="10">
        <f t="shared" si="0"/>
        <v>328</v>
      </c>
      <c r="G50" s="11"/>
    </row>
    <row r="51" spans="1:7" ht="100.5" customHeight="1" x14ac:dyDescent="0.3">
      <c r="A51" s="7" t="s">
        <v>110</v>
      </c>
      <c r="B51" s="8" t="s">
        <v>104</v>
      </c>
      <c r="C51" s="17">
        <v>100</v>
      </c>
      <c r="D51" s="9">
        <v>45352</v>
      </c>
      <c r="E51" s="10">
        <v>5.4</v>
      </c>
      <c r="F51" s="10">
        <f t="shared" si="0"/>
        <v>540</v>
      </c>
      <c r="G51" s="11"/>
    </row>
    <row r="52" spans="1:7" ht="100.5" customHeight="1" x14ac:dyDescent="0.3">
      <c r="A52" s="7" t="s">
        <v>47</v>
      </c>
      <c r="B52" s="8" t="s">
        <v>111</v>
      </c>
      <c r="C52" s="17">
        <v>72</v>
      </c>
      <c r="D52" s="9">
        <v>45352</v>
      </c>
      <c r="E52" s="10">
        <v>1.8</v>
      </c>
      <c r="F52" s="10">
        <f t="shared" si="0"/>
        <v>129.6</v>
      </c>
      <c r="G52" s="11"/>
    </row>
    <row r="53" spans="1:7" ht="100.5" customHeight="1" x14ac:dyDescent="0.3">
      <c r="A53" s="7" t="s">
        <v>6</v>
      </c>
      <c r="B53" s="8" t="s">
        <v>7</v>
      </c>
      <c r="C53" s="17">
        <v>72</v>
      </c>
      <c r="D53" s="9">
        <v>44256</v>
      </c>
      <c r="E53" s="10">
        <v>4.1900000000000004</v>
      </c>
      <c r="F53" s="10">
        <f t="shared" si="0"/>
        <v>301.68</v>
      </c>
      <c r="G53" s="11"/>
    </row>
    <row r="54" spans="1:7" ht="100.5" customHeight="1" x14ac:dyDescent="0.3">
      <c r="A54" s="7" t="s">
        <v>112</v>
      </c>
      <c r="B54" s="8" t="s">
        <v>113</v>
      </c>
      <c r="C54" s="17">
        <v>72</v>
      </c>
      <c r="D54" s="9">
        <v>44986</v>
      </c>
      <c r="E54" s="10">
        <v>2.86</v>
      </c>
      <c r="F54" s="10">
        <f t="shared" si="0"/>
        <v>205.92</v>
      </c>
      <c r="G54" s="11"/>
    </row>
    <row r="55" spans="1:7" ht="100.5" customHeight="1" x14ac:dyDescent="0.3">
      <c r="A55" s="7" t="s">
        <v>114</v>
      </c>
      <c r="B55" s="8" t="s">
        <v>115</v>
      </c>
      <c r="C55" s="17">
        <v>144</v>
      </c>
      <c r="D55" s="9">
        <v>45717</v>
      </c>
      <c r="E55" s="10">
        <v>3.36</v>
      </c>
      <c r="F55" s="10">
        <f t="shared" si="0"/>
        <v>483.84</v>
      </c>
      <c r="G55" s="11"/>
    </row>
    <row r="56" spans="1:7" ht="100.5" customHeight="1" x14ac:dyDescent="0.3">
      <c r="A56" s="7" t="s">
        <v>116</v>
      </c>
      <c r="B56" s="8" t="s">
        <v>117</v>
      </c>
      <c r="C56" s="17">
        <v>72</v>
      </c>
      <c r="D56" s="9">
        <v>45717</v>
      </c>
      <c r="E56" s="10">
        <v>2.99</v>
      </c>
      <c r="F56" s="10">
        <f t="shared" si="0"/>
        <v>215.28000000000003</v>
      </c>
      <c r="G56" s="11"/>
    </row>
    <row r="57" spans="1:7" ht="100.5" customHeight="1" x14ac:dyDescent="0.3">
      <c r="A57" s="7" t="s">
        <v>118</v>
      </c>
      <c r="B57" s="8" t="s">
        <v>119</v>
      </c>
      <c r="C57" s="17">
        <v>72</v>
      </c>
      <c r="D57" s="9">
        <v>44621</v>
      </c>
      <c r="E57" s="10">
        <v>2.75</v>
      </c>
      <c r="F57" s="10">
        <f t="shared" si="0"/>
        <v>198</v>
      </c>
      <c r="G57" s="11"/>
    </row>
    <row r="58" spans="1:7" ht="100.5" customHeight="1" x14ac:dyDescent="0.3">
      <c r="A58" s="7" t="s">
        <v>120</v>
      </c>
      <c r="B58" s="8" t="s">
        <v>121</v>
      </c>
      <c r="C58" s="17">
        <v>72</v>
      </c>
      <c r="D58" s="9">
        <v>45717</v>
      </c>
      <c r="E58" s="10">
        <v>2.5499999999999998</v>
      </c>
      <c r="F58" s="10">
        <f t="shared" si="0"/>
        <v>183.6</v>
      </c>
      <c r="G58" s="11"/>
    </row>
    <row r="59" spans="1:7" ht="100.5" customHeight="1" x14ac:dyDescent="0.3">
      <c r="A59" s="7" t="s">
        <v>122</v>
      </c>
      <c r="B59" s="8" t="s">
        <v>123</v>
      </c>
      <c r="C59" s="17">
        <v>72</v>
      </c>
      <c r="D59" s="9">
        <v>45717</v>
      </c>
      <c r="E59" s="10">
        <v>7.3</v>
      </c>
      <c r="F59" s="10">
        <f t="shared" si="0"/>
        <v>525.6</v>
      </c>
      <c r="G59" s="11"/>
    </row>
    <row r="60" spans="1:7" ht="100.5" customHeight="1" x14ac:dyDescent="0.3">
      <c r="A60" s="7" t="s">
        <v>73</v>
      </c>
      <c r="B60" s="8" t="s">
        <v>124</v>
      </c>
      <c r="C60" s="17">
        <v>144</v>
      </c>
      <c r="D60" s="9">
        <v>44621</v>
      </c>
      <c r="E60" s="10">
        <v>3.92</v>
      </c>
      <c r="F60" s="10">
        <f t="shared" si="0"/>
        <v>564.48</v>
      </c>
      <c r="G60" s="11"/>
    </row>
    <row r="61" spans="1:7" ht="100.5" customHeight="1" x14ac:dyDescent="0.3">
      <c r="A61" s="7" t="s">
        <v>125</v>
      </c>
      <c r="B61" s="8" t="s">
        <v>97</v>
      </c>
      <c r="C61" s="17">
        <v>72</v>
      </c>
      <c r="D61" s="9">
        <v>45717</v>
      </c>
      <c r="E61" s="10">
        <v>2.75</v>
      </c>
      <c r="F61" s="10">
        <f t="shared" si="0"/>
        <v>198</v>
      </c>
      <c r="G61" s="11"/>
    </row>
    <row r="62" spans="1:7" ht="100.5" customHeight="1" x14ac:dyDescent="0.3">
      <c r="A62" s="7" t="s">
        <v>79</v>
      </c>
      <c r="B62" s="8" t="s">
        <v>115</v>
      </c>
      <c r="C62" s="17">
        <v>72</v>
      </c>
      <c r="D62" s="9">
        <v>45717</v>
      </c>
      <c r="E62" s="10">
        <v>3.37</v>
      </c>
      <c r="F62" s="10">
        <f t="shared" si="0"/>
        <v>242.64000000000001</v>
      </c>
      <c r="G62" s="11"/>
    </row>
    <row r="63" spans="1:7" ht="100.5" customHeight="1" x14ac:dyDescent="0.3">
      <c r="A63" s="7" t="s">
        <v>126</v>
      </c>
      <c r="B63" s="8" t="s">
        <v>127</v>
      </c>
      <c r="C63" s="17">
        <v>444</v>
      </c>
      <c r="D63" s="9">
        <v>45717</v>
      </c>
      <c r="E63" s="10">
        <v>2.86</v>
      </c>
      <c r="F63" s="10">
        <f t="shared" si="0"/>
        <v>1269.8399999999999</v>
      </c>
      <c r="G63" s="11"/>
    </row>
    <row r="64" spans="1:7" ht="100.5" customHeight="1" x14ac:dyDescent="0.3">
      <c r="A64" s="7" t="s">
        <v>75</v>
      </c>
      <c r="B64" s="8" t="s">
        <v>76</v>
      </c>
      <c r="C64" s="17">
        <v>144</v>
      </c>
      <c r="D64" s="9">
        <v>45717</v>
      </c>
      <c r="E64" s="10">
        <v>3.1</v>
      </c>
      <c r="F64" s="10">
        <f t="shared" si="0"/>
        <v>446.40000000000003</v>
      </c>
      <c r="G64" s="11"/>
    </row>
    <row r="65" spans="1:7" ht="100.5" customHeight="1" x14ac:dyDescent="0.3">
      <c r="A65" s="7" t="s">
        <v>128</v>
      </c>
      <c r="B65" s="8" t="s">
        <v>97</v>
      </c>
      <c r="C65" s="17">
        <v>72</v>
      </c>
      <c r="D65" s="9">
        <v>45352</v>
      </c>
      <c r="E65" s="10">
        <v>2.75</v>
      </c>
      <c r="F65" s="10">
        <f t="shared" si="0"/>
        <v>198</v>
      </c>
      <c r="G65" s="11"/>
    </row>
    <row r="66" spans="1:7" ht="100.5" customHeight="1" x14ac:dyDescent="0.3">
      <c r="A66" s="7" t="s">
        <v>79</v>
      </c>
      <c r="B66" s="8" t="s">
        <v>115</v>
      </c>
      <c r="C66" s="17">
        <v>72</v>
      </c>
      <c r="D66" s="9">
        <v>46082</v>
      </c>
      <c r="E66" s="10">
        <v>3.37</v>
      </c>
      <c r="F66" s="10">
        <f t="shared" si="0"/>
        <v>242.64000000000001</v>
      </c>
      <c r="G66" s="11"/>
    </row>
    <row r="67" spans="1:7" ht="100.5" customHeight="1" x14ac:dyDescent="0.3">
      <c r="A67" s="7" t="s">
        <v>129</v>
      </c>
      <c r="B67" s="8" t="s">
        <v>130</v>
      </c>
      <c r="C67" s="17">
        <v>66</v>
      </c>
      <c r="D67" s="9">
        <v>43525</v>
      </c>
      <c r="E67" s="10">
        <v>4.9400000000000004</v>
      </c>
      <c r="F67" s="10">
        <f t="shared" si="0"/>
        <v>326.04000000000002</v>
      </c>
      <c r="G67" s="11"/>
    </row>
    <row r="68" spans="1:7" ht="100.5" customHeight="1" x14ac:dyDescent="0.3">
      <c r="A68" s="7" t="s">
        <v>103</v>
      </c>
      <c r="B68" s="8" t="s">
        <v>131</v>
      </c>
      <c r="C68" s="17">
        <v>400</v>
      </c>
      <c r="D68" s="9">
        <v>45717</v>
      </c>
      <c r="E68" s="10">
        <v>5.4</v>
      </c>
      <c r="F68" s="10">
        <f t="shared" si="0"/>
        <v>2160</v>
      </c>
      <c r="G68" s="11"/>
    </row>
    <row r="69" spans="1:7" ht="100.5" customHeight="1" x14ac:dyDescent="0.3">
      <c r="A69" s="7" t="s">
        <v>132</v>
      </c>
      <c r="B69" s="8" t="s">
        <v>133</v>
      </c>
      <c r="C69" s="17">
        <v>48</v>
      </c>
      <c r="D69" s="9" t="s">
        <v>35</v>
      </c>
      <c r="E69" s="10">
        <v>2.97</v>
      </c>
      <c r="F69" s="10">
        <f t="shared" si="0"/>
        <v>142.56</v>
      </c>
      <c r="G69" s="11"/>
    </row>
    <row r="70" spans="1:7" ht="100.5" customHeight="1" x14ac:dyDescent="0.3">
      <c r="A70" s="7" t="s">
        <v>134</v>
      </c>
      <c r="B70" s="8" t="s">
        <v>135</v>
      </c>
      <c r="C70" s="17">
        <v>1212</v>
      </c>
      <c r="D70" s="9">
        <v>43191</v>
      </c>
      <c r="E70" s="10">
        <v>5.26</v>
      </c>
      <c r="F70" s="10">
        <f t="shared" si="0"/>
        <v>6375.12</v>
      </c>
      <c r="G70" s="11"/>
    </row>
    <row r="71" spans="1:7" ht="15.75" x14ac:dyDescent="0.3">
      <c r="A71" s="7"/>
      <c r="B71" s="15" t="s">
        <v>136</v>
      </c>
      <c r="C71" s="18">
        <f>SUM(C2:C70)</f>
        <v>19677</v>
      </c>
      <c r="D71" s="13"/>
      <c r="E71" s="14"/>
      <c r="F71" s="20">
        <f>SUM(F2:F70)</f>
        <v>91666.169999999969</v>
      </c>
      <c r="G71" s="11"/>
    </row>
  </sheetData>
  <pageMargins left="0.7" right="0.7" top="0.75" bottom="0.75" header="0.3" footer="0.3"/>
  <pageSetup orientation="landscape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2018-02-10T16:02:24Z</cp:lastPrinted>
  <dcterms:created xsi:type="dcterms:W3CDTF">2018-01-30T18:30:49Z</dcterms:created>
  <dcterms:modified xsi:type="dcterms:W3CDTF">2018-06-21T07:15:40Z</dcterms:modified>
</cp:coreProperties>
</file>